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/>
  </bookViews>
  <sheets>
    <sheet name="TOTAL LIST WITH MARKS &amp; CATEGOR" sheetId="5" r:id="rId1"/>
    <sheet name="Sheet1" sheetId="6" r:id="rId2"/>
  </sheets>
  <calcPr calcId="144525"/>
</workbook>
</file>

<file path=xl/calcChain.xml><?xml version="1.0" encoding="utf-8"?>
<calcChain xmlns="http://schemas.openxmlformats.org/spreadsheetml/2006/main">
  <c r="D2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" i="6"/>
  <c r="D4" i="6"/>
  <c r="D5" i="6"/>
  <c r="D1" i="6"/>
</calcChain>
</file>

<file path=xl/sharedStrings.xml><?xml version="1.0" encoding="utf-8"?>
<sst xmlns="http://schemas.openxmlformats.org/spreadsheetml/2006/main" count="742" uniqueCount="296">
  <si>
    <t>TRAVANCORE MEDICAL COLLEGE, KOLLAM</t>
  </si>
  <si>
    <t>Date of admission</t>
  </si>
  <si>
    <t>Management</t>
  </si>
  <si>
    <t>NRI</t>
  </si>
  <si>
    <t>*</t>
  </si>
  <si>
    <t>Government</t>
  </si>
  <si>
    <t>General</t>
  </si>
  <si>
    <t>Muslim(OBC)</t>
  </si>
  <si>
    <t>LC(OBC)</t>
  </si>
  <si>
    <t>Ezhava(OBC)</t>
  </si>
  <si>
    <t>Vaniya (OBC)</t>
  </si>
  <si>
    <t>OBC</t>
  </si>
  <si>
    <t>NA</t>
  </si>
  <si>
    <t>(Contd…….3)</t>
  </si>
  <si>
    <t>(Contd…..4)</t>
  </si>
  <si>
    <t>P      (Max. Marks 100)</t>
  </si>
  <si>
    <t>C     (Max. Marks 100)</t>
  </si>
  <si>
    <t>B     (Max. Marks 100)</t>
  </si>
  <si>
    <t>E      (Max. Marks 100)</t>
  </si>
  <si>
    <t>B      (Max. Marks 100)</t>
  </si>
  <si>
    <t>P     (Max. Marks 100)</t>
  </si>
  <si>
    <t>P       (Max. Marks 100)</t>
  </si>
  <si>
    <t>**</t>
  </si>
  <si>
    <t>The Commissioner for Entrance Examination, Government of Kerala (Max. Marks - 960)</t>
  </si>
  <si>
    <t>The Commissioner for Entrance Examination, Government of Kerala (Max.Marks - 960)</t>
  </si>
  <si>
    <t>Haries K Habeeb</t>
  </si>
  <si>
    <t>08.08.2012</t>
  </si>
  <si>
    <t>Azeena.S.S</t>
  </si>
  <si>
    <t>198(200)</t>
  </si>
  <si>
    <t>196(200)</t>
  </si>
  <si>
    <t>193(200)</t>
  </si>
  <si>
    <t>185(200)</t>
  </si>
  <si>
    <t>Sreehari S</t>
  </si>
  <si>
    <t>06.08.2012</t>
  </si>
  <si>
    <t>Jayasankar V</t>
  </si>
  <si>
    <t>Meharish Ambati Rafi</t>
  </si>
  <si>
    <t>07.08.2012</t>
  </si>
  <si>
    <t>Ijas Ahammed.V P</t>
  </si>
  <si>
    <t>180(200)</t>
  </si>
  <si>
    <t>188(200)</t>
  </si>
  <si>
    <t>191(200)</t>
  </si>
  <si>
    <t>171(200)</t>
  </si>
  <si>
    <t>Neeraj.V.P</t>
  </si>
  <si>
    <t>174(200)</t>
  </si>
  <si>
    <t>197(200)</t>
  </si>
  <si>
    <t>187(200)</t>
  </si>
  <si>
    <t>176(200)</t>
  </si>
  <si>
    <t>Krishnakumar.R.S</t>
  </si>
  <si>
    <t>24.08.2012</t>
  </si>
  <si>
    <t>Rugsana Gulistan</t>
  </si>
  <si>
    <t>Varsha M Nair</t>
  </si>
  <si>
    <t>22.08.2012</t>
  </si>
  <si>
    <t>Farsana Parveen M</t>
  </si>
  <si>
    <t>Gouri R P Anand</t>
  </si>
  <si>
    <t>Ajeeb S</t>
  </si>
  <si>
    <t>23.08.2012</t>
  </si>
  <si>
    <t>Athul Raveendran.P.R</t>
  </si>
  <si>
    <t>Mohammed Sajas</t>
  </si>
  <si>
    <t>Ananthakrishnanan.P.O</t>
  </si>
  <si>
    <t>Nihitha Babu.K.M</t>
  </si>
  <si>
    <t>Machat Balakrishanan Menon</t>
  </si>
  <si>
    <t>18.09.2012</t>
  </si>
  <si>
    <t>Anchu Abraham</t>
  </si>
  <si>
    <t>Devi Natarajan</t>
  </si>
  <si>
    <t>19.09.2012</t>
  </si>
  <si>
    <t>Shamna Aboo.R</t>
  </si>
  <si>
    <t>Deepa A</t>
  </si>
  <si>
    <t>Sapna Iqbal</t>
  </si>
  <si>
    <t>Ihthisham O K</t>
  </si>
  <si>
    <t>25.08.2012</t>
  </si>
  <si>
    <t>Abini Shams</t>
  </si>
  <si>
    <t>Aswathi.S</t>
  </si>
  <si>
    <t>Kammala(OBC)</t>
  </si>
  <si>
    <t>Reshma T</t>
  </si>
  <si>
    <t>Arya.N.R</t>
  </si>
  <si>
    <t>Jincy Sam</t>
  </si>
  <si>
    <t>Mohammed Rashid N K</t>
  </si>
  <si>
    <t>Sreelakshmi T S</t>
  </si>
  <si>
    <t>Gowry Rajendran</t>
  </si>
  <si>
    <t>Najuma.A</t>
  </si>
  <si>
    <t>Athira .C. K</t>
  </si>
  <si>
    <t>Viswakarma(OBC)</t>
  </si>
  <si>
    <t>Aliya Binth Taha</t>
  </si>
  <si>
    <t>Sabna.A. K</t>
  </si>
  <si>
    <t>Muhammed Anjoom</t>
  </si>
  <si>
    <t>Jyothi Sasi</t>
  </si>
  <si>
    <t>Thaslima P B</t>
  </si>
  <si>
    <t>Thiyya (OBC)</t>
  </si>
  <si>
    <t>Surabhi A S</t>
  </si>
  <si>
    <t>Aswathy R</t>
  </si>
  <si>
    <t>Sreetha.C.L</t>
  </si>
  <si>
    <t>Mydhily Ramachandran</t>
  </si>
  <si>
    <t>Ajil Antony</t>
  </si>
  <si>
    <t>Raveena.B.R</t>
  </si>
  <si>
    <t>Paravan(SC)</t>
  </si>
  <si>
    <t>Priyanka.M</t>
  </si>
  <si>
    <t>Velan(SC)</t>
  </si>
  <si>
    <t>Arathi Raj.S.B</t>
  </si>
  <si>
    <t>Sambava(SC)</t>
  </si>
  <si>
    <t>Anoop Das.B.P</t>
  </si>
  <si>
    <t>Mannan(SC)</t>
  </si>
  <si>
    <t>Namatha R</t>
  </si>
  <si>
    <t>Malaraya (ST)</t>
  </si>
  <si>
    <t>Riyaz Mohammed M</t>
  </si>
  <si>
    <t>27.07.2012</t>
  </si>
  <si>
    <t>Sidheswari Shaji</t>
  </si>
  <si>
    <t>Dhanya A</t>
  </si>
  <si>
    <t>Roshan Mohammad Jawahar</t>
  </si>
  <si>
    <t>Stefan Sebastian</t>
  </si>
  <si>
    <t>Ashna Mehabub</t>
  </si>
  <si>
    <t>Sandeep S</t>
  </si>
  <si>
    <t>Sana Nazaruddin</t>
  </si>
  <si>
    <t>Neelima.O. G</t>
  </si>
  <si>
    <t>Al Sapna S</t>
  </si>
  <si>
    <t>Sreelekshmi Suresh Babu</t>
  </si>
  <si>
    <t>Lekshmi T</t>
  </si>
  <si>
    <t>Ajas M</t>
  </si>
  <si>
    <t>Soofiya</t>
  </si>
  <si>
    <t>Musammil A Salam</t>
  </si>
  <si>
    <t>Vignesh.V</t>
  </si>
  <si>
    <t>Ezhava(OBC</t>
  </si>
  <si>
    <t>Safanah Nizarudeen</t>
  </si>
  <si>
    <t>Roshan Rasheed  A R</t>
  </si>
  <si>
    <t>Shahina Shanavas</t>
  </si>
  <si>
    <t>Shefil Sharaf</t>
  </si>
  <si>
    <t>Muhammed Bin Ansar</t>
  </si>
  <si>
    <t>30.07.2012</t>
  </si>
  <si>
    <t>Ajila A</t>
  </si>
  <si>
    <t>Ezhava (OBC)</t>
  </si>
  <si>
    <t>Afsal Muhammed Fysel</t>
  </si>
  <si>
    <t>Mohammed Khaleef Musaliar</t>
  </si>
  <si>
    <t>Sanjida Sabeer</t>
  </si>
  <si>
    <t>Aisha Aliya F</t>
  </si>
  <si>
    <t>Joshua Jose Arakkal</t>
  </si>
  <si>
    <t>Swathy R Suku</t>
  </si>
  <si>
    <t>Dania Xaviour Johnson</t>
  </si>
  <si>
    <t>Pulaya(SC)</t>
  </si>
  <si>
    <t>Najmi Hussain</t>
  </si>
  <si>
    <t>Anzal H Theepura</t>
  </si>
  <si>
    <t>Aswathy P</t>
  </si>
  <si>
    <t>Divya Mariya E S</t>
  </si>
  <si>
    <t>Mohammed Imran</t>
  </si>
  <si>
    <t>Hannah Elsa Rajan</t>
  </si>
  <si>
    <t>24.09.2012</t>
  </si>
  <si>
    <t>Anjali M Pillai</t>
  </si>
  <si>
    <t>Sreethy Sasidharan Pillai</t>
  </si>
  <si>
    <t>Vaishakh Ramakrishnan</t>
  </si>
  <si>
    <t>Lekshmi A R</t>
  </si>
  <si>
    <t>Riswa C P</t>
  </si>
  <si>
    <t>Aroma George</t>
  </si>
  <si>
    <t>Padma Priya P</t>
  </si>
  <si>
    <t>Shamnan S Shamsudeen</t>
  </si>
  <si>
    <t>31.07.2012</t>
  </si>
  <si>
    <t>Yasmin Mohammed Musthafa</t>
  </si>
  <si>
    <t>Vishnu Chandran.S</t>
  </si>
  <si>
    <t>Shahabaz S</t>
  </si>
  <si>
    <t>Sherna Salim</t>
  </si>
  <si>
    <t>Archana Krishnan</t>
  </si>
  <si>
    <t>Nazia Safar</t>
  </si>
  <si>
    <t>Suhail Mohammed</t>
  </si>
  <si>
    <t>141(200)</t>
  </si>
  <si>
    <t>134(200)</t>
  </si>
  <si>
    <t>133(200)</t>
  </si>
  <si>
    <t>154(200)</t>
  </si>
  <si>
    <t>129(200)</t>
  </si>
  <si>
    <t>148(200)</t>
  </si>
  <si>
    <t>153(200)</t>
  </si>
  <si>
    <t>155(200)</t>
  </si>
  <si>
    <t>132(200)</t>
  </si>
  <si>
    <t>152(200)</t>
  </si>
  <si>
    <t>177(200)</t>
  </si>
  <si>
    <t>136(200)</t>
  </si>
  <si>
    <t>151(200)</t>
  </si>
  <si>
    <t>160(200)</t>
  </si>
  <si>
    <t>184(200)</t>
  </si>
  <si>
    <t>182(200)</t>
  </si>
  <si>
    <t>138(200)</t>
  </si>
  <si>
    <t>179(200)</t>
  </si>
  <si>
    <t>164(200)</t>
  </si>
  <si>
    <t>169(200)</t>
  </si>
  <si>
    <t>184(2000</t>
  </si>
  <si>
    <t>175(200)</t>
  </si>
  <si>
    <t>173(200)</t>
  </si>
  <si>
    <t>189(200)</t>
  </si>
  <si>
    <t>170(200)</t>
  </si>
  <si>
    <t>172(200)</t>
  </si>
  <si>
    <t>158(200)</t>
  </si>
  <si>
    <t>186(200)</t>
  </si>
  <si>
    <t>190(200)</t>
  </si>
  <si>
    <t>194(200)</t>
  </si>
  <si>
    <t>199(200)</t>
  </si>
  <si>
    <t>146(200)</t>
  </si>
  <si>
    <t>163(200)</t>
  </si>
  <si>
    <t>135(200)</t>
  </si>
  <si>
    <t>195(2000</t>
  </si>
  <si>
    <t>195(200)</t>
  </si>
  <si>
    <t>192(200)</t>
  </si>
  <si>
    <t>181(200)</t>
  </si>
  <si>
    <t>200(200)</t>
  </si>
  <si>
    <t>197(2000</t>
  </si>
  <si>
    <t>183(200)</t>
  </si>
  <si>
    <t>183(2000</t>
  </si>
  <si>
    <t>185(2000</t>
  </si>
  <si>
    <t>167(200)</t>
  </si>
  <si>
    <t>PCB %</t>
  </si>
  <si>
    <t>E %</t>
  </si>
  <si>
    <t>717.6056(960)*</t>
  </si>
  <si>
    <t>Parvathy. P. Krishnan</t>
  </si>
  <si>
    <t>845.8196*</t>
  </si>
  <si>
    <t>843.4102*</t>
  </si>
  <si>
    <t>840.4873*</t>
  </si>
  <si>
    <t>837.629*</t>
  </si>
  <si>
    <t>837.4435*</t>
  </si>
  <si>
    <t>837.2539*</t>
  </si>
  <si>
    <t>835.3938*</t>
  </si>
  <si>
    <t>834.6485*</t>
  </si>
  <si>
    <t>834.3581*</t>
  </si>
  <si>
    <t>833.0479*</t>
  </si>
  <si>
    <t>830.9695*</t>
  </si>
  <si>
    <t>830.516*</t>
  </si>
  <si>
    <t>829.5004*</t>
  </si>
  <si>
    <t>828.7423*</t>
  </si>
  <si>
    <t>826.4022*</t>
  </si>
  <si>
    <t>826.1463*</t>
  </si>
  <si>
    <t>826.0198*</t>
  </si>
  <si>
    <t>821.4885*</t>
  </si>
  <si>
    <t>821.4798*</t>
  </si>
  <si>
    <t>821.1696*</t>
  </si>
  <si>
    <t>820.1912*</t>
  </si>
  <si>
    <t>819.4747*</t>
  </si>
  <si>
    <t>819.2332*</t>
  </si>
  <si>
    <t>819.006*</t>
  </si>
  <si>
    <t>818.6578*</t>
  </si>
  <si>
    <t>818.3384*</t>
  </si>
  <si>
    <t>817.4522*</t>
  </si>
  <si>
    <t>817.303*</t>
  </si>
  <si>
    <t>816.9491*</t>
  </si>
  <si>
    <t>816.3318*</t>
  </si>
  <si>
    <t>816.2541*</t>
  </si>
  <si>
    <t>815.7582*</t>
  </si>
  <si>
    <t>814.5439*</t>
  </si>
  <si>
    <t>814.3797*</t>
  </si>
  <si>
    <t>814.2126*</t>
  </si>
  <si>
    <t>814.1885*</t>
  </si>
  <si>
    <t>813.3313*</t>
  </si>
  <si>
    <t>812.161*</t>
  </si>
  <si>
    <t>809.1756*</t>
  </si>
  <si>
    <t>808.3224*</t>
  </si>
  <si>
    <t>808.2394*</t>
  </si>
  <si>
    <t>806.9865*</t>
  </si>
  <si>
    <t>799.8289*</t>
  </si>
  <si>
    <t>772.6401*</t>
  </si>
  <si>
    <t>689.6578*</t>
  </si>
  <si>
    <t>687.0086*</t>
  </si>
  <si>
    <t>641.5115*</t>
  </si>
  <si>
    <t>637.7557*</t>
  </si>
  <si>
    <t>436.5559*</t>
  </si>
  <si>
    <t>300**</t>
  </si>
  <si>
    <t>298**</t>
  </si>
  <si>
    <t>297**</t>
  </si>
  <si>
    <t>291**</t>
  </si>
  <si>
    <t>287**</t>
  </si>
  <si>
    <t>286**</t>
  </si>
  <si>
    <t>283**</t>
  </si>
  <si>
    <t>278**</t>
  </si>
  <si>
    <t>275**</t>
  </si>
  <si>
    <t>273**</t>
  </si>
  <si>
    <t>266**</t>
  </si>
  <si>
    <t>263**</t>
  </si>
  <si>
    <t>260**</t>
  </si>
  <si>
    <t>254**</t>
  </si>
  <si>
    <t>251**</t>
  </si>
  <si>
    <t>246**</t>
  </si>
  <si>
    <t>243**</t>
  </si>
  <si>
    <t>242**</t>
  </si>
  <si>
    <t>239**</t>
  </si>
  <si>
    <t>236**</t>
  </si>
  <si>
    <t>232**</t>
  </si>
  <si>
    <t>219**</t>
  </si>
  <si>
    <t>193**</t>
  </si>
  <si>
    <t>187**</t>
  </si>
  <si>
    <t>The Controller of Examination, Kerala Private Medical College Management Association(Max.Mark-300)</t>
  </si>
  <si>
    <t>The Controller of  Examination, Kerala Private Medical College Management Association (Max. Marks - 300)</t>
  </si>
  <si>
    <t>The Controller of Examination, Kerala Private Medical College Management Association(Max.Marks-300)</t>
  </si>
  <si>
    <t>STUDENTS OF MBBS-2012 BATCH</t>
  </si>
  <si>
    <t xml:space="preserve">Name </t>
  </si>
  <si>
    <t xml:space="preserve">Name  </t>
  </si>
  <si>
    <t>Marks Obtained in 10+2(PCBE)- ( Max Marks 100 each )</t>
  </si>
  <si>
    <t>SI.No (Merit Wise)</t>
  </si>
  <si>
    <t>Category (Govt./Management)</t>
  </si>
  <si>
    <r>
      <t>Marks Obtained  in PMT/Entrance Exam. ( Max Marks 960</t>
    </r>
    <r>
      <rPr>
        <b/>
        <sz val="14"/>
        <rFont val="Arial Black"/>
        <family val="2"/>
      </rPr>
      <t>*/</t>
    </r>
    <r>
      <rPr>
        <b/>
        <sz val="10"/>
        <rFont val="Arial"/>
        <family val="2"/>
      </rPr>
      <t>300</t>
    </r>
    <r>
      <rPr>
        <b/>
        <sz val="14"/>
        <rFont val="Arial Black"/>
        <family val="2"/>
      </rPr>
      <t>**</t>
    </r>
    <r>
      <rPr>
        <b/>
        <sz val="10"/>
        <rFont val="Arial"/>
        <family val="2"/>
      </rPr>
      <t>)</t>
    </r>
  </si>
  <si>
    <t>Sub-Category (SC/ST/OBC/GEN/NRI/Others)</t>
  </si>
  <si>
    <t>Marks Obtained  in 10+2(PCBE)- ( Max Marks 100 each )</t>
  </si>
  <si>
    <r>
      <t>Marks Obtained  in PMT/Entrance Exam. -  ( Max Marks 960</t>
    </r>
    <r>
      <rPr>
        <b/>
        <sz val="14"/>
        <rFont val="Arial Black"/>
        <family val="2"/>
      </rPr>
      <t>*/</t>
    </r>
    <r>
      <rPr>
        <b/>
        <sz val="10"/>
        <rFont val="Arial"/>
        <family val="2"/>
      </rPr>
      <t>300</t>
    </r>
    <r>
      <rPr>
        <b/>
        <sz val="14"/>
        <rFont val="Arial Black"/>
        <family val="2"/>
      </rPr>
      <t>**</t>
    </r>
    <r>
      <rPr>
        <b/>
        <sz val="10"/>
        <rFont val="Arial"/>
        <family val="2"/>
      </rPr>
      <t>)</t>
    </r>
  </si>
  <si>
    <t xml:space="preserve">Sub-Category (SC/ST/OBC/GEN/NRI/Others) </t>
  </si>
  <si>
    <t xml:space="preserve">Marks Obtained  in PMT/Entrance Exam.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</si>
</sst>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ill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0" xfId="0" applyFont="1"/>
    <xf numFmtId="0" fontId="8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tabSelected="1" zoomScale="85" zoomScaleNormal="85" workbookViewId="0">
      <selection activeCell="K131" sqref="K131:K132"/>
    </sheetView>
  </sheetViews>
  <sheetFormatPr defaultRowHeight="12.75" x14ac:dyDescent="0.2"/>
  <cols>
    <col min="1" max="1" width="8.140625" customWidth="1"/>
    <col min="2" max="2" width="26" customWidth="1"/>
    <col min="3" max="3" width="20.140625" customWidth="1"/>
    <col min="4" max="4" width="15.85546875" customWidth="1"/>
    <col min="6" max="7" width="8.28515625" customWidth="1"/>
    <col min="8" max="8" width="8.5703125" customWidth="1"/>
    <col min="11" max="11" width="16.5703125" customWidth="1"/>
    <col min="12" max="12" width="15.5703125" customWidth="1"/>
  </cols>
  <sheetData>
    <row r="1" spans="1:19" ht="18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9" ht="18" x14ac:dyDescent="0.25">
      <c r="A2" s="49" t="s">
        <v>284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9" ht="7.5" customHeight="1" x14ac:dyDescent="0.25">
      <c r="A3" s="9"/>
      <c r="B3" s="9"/>
      <c r="C3" s="9"/>
      <c r="D3" s="9"/>
      <c r="E3" s="9"/>
      <c r="F3" s="9"/>
      <c r="G3" s="30"/>
      <c r="H3" s="9"/>
      <c r="I3" s="9"/>
      <c r="J3" s="30"/>
      <c r="K3" s="9"/>
      <c r="L3" s="9"/>
    </row>
    <row r="4" spans="1:19" ht="7.5" customHeight="1" x14ac:dyDescent="0.2"/>
    <row r="5" spans="1:19" ht="12.75" customHeight="1" x14ac:dyDescent="0.2">
      <c r="A5" s="46" t="s">
        <v>288</v>
      </c>
      <c r="B5" s="46" t="s">
        <v>285</v>
      </c>
      <c r="C5" s="46" t="s">
        <v>289</v>
      </c>
      <c r="D5" s="50" t="s">
        <v>291</v>
      </c>
      <c r="E5" s="52" t="s">
        <v>287</v>
      </c>
      <c r="F5" s="53"/>
      <c r="G5" s="53"/>
      <c r="H5" s="53"/>
      <c r="I5" s="54"/>
      <c r="J5" s="28"/>
      <c r="K5" s="46" t="s">
        <v>290</v>
      </c>
      <c r="L5" s="46" t="s">
        <v>1</v>
      </c>
    </row>
    <row r="6" spans="1:19" ht="89.25" customHeight="1" x14ac:dyDescent="0.2">
      <c r="A6" s="47"/>
      <c r="B6" s="47"/>
      <c r="C6" s="47"/>
      <c r="D6" s="51"/>
      <c r="E6" s="6" t="s">
        <v>15</v>
      </c>
      <c r="F6" s="6" t="s">
        <v>16</v>
      </c>
      <c r="G6" s="6" t="s">
        <v>17</v>
      </c>
      <c r="H6" s="6" t="s">
        <v>204</v>
      </c>
      <c r="I6" s="6" t="s">
        <v>18</v>
      </c>
      <c r="J6" s="29" t="s">
        <v>205</v>
      </c>
      <c r="K6" s="47"/>
      <c r="L6" s="47"/>
      <c r="N6" s="5"/>
    </row>
    <row r="7" spans="1:19" x14ac:dyDescent="0.2">
      <c r="A7" s="2">
        <v>1</v>
      </c>
      <c r="B7" s="3" t="s">
        <v>25</v>
      </c>
      <c r="C7" s="2" t="s">
        <v>5</v>
      </c>
      <c r="D7" s="2" t="s">
        <v>7</v>
      </c>
      <c r="E7" s="2">
        <v>96</v>
      </c>
      <c r="F7" s="2">
        <v>94</v>
      </c>
      <c r="G7" s="2">
        <v>97</v>
      </c>
      <c r="H7" s="2">
        <v>95.66</v>
      </c>
      <c r="I7" s="2">
        <v>90</v>
      </c>
      <c r="J7" s="2">
        <v>90</v>
      </c>
      <c r="K7" s="14" t="s">
        <v>208</v>
      </c>
      <c r="L7" s="11" t="s">
        <v>26</v>
      </c>
      <c r="M7" s="1"/>
      <c r="N7" s="1"/>
      <c r="O7" s="1"/>
      <c r="P7" s="1"/>
      <c r="Q7" s="1"/>
      <c r="R7" s="1"/>
      <c r="S7" s="1"/>
    </row>
    <row r="8" spans="1:19" x14ac:dyDescent="0.2">
      <c r="A8" s="2">
        <v>2</v>
      </c>
      <c r="B8" s="3" t="s">
        <v>27</v>
      </c>
      <c r="C8" s="2" t="s">
        <v>5</v>
      </c>
      <c r="D8" s="2" t="s">
        <v>7</v>
      </c>
      <c r="E8" s="2" t="s">
        <v>28</v>
      </c>
      <c r="F8" s="2" t="s">
        <v>29</v>
      </c>
      <c r="G8" s="2" t="s">
        <v>30</v>
      </c>
      <c r="H8" s="2">
        <v>97.83</v>
      </c>
      <c r="I8" s="2" t="s">
        <v>31</v>
      </c>
      <c r="J8" s="2">
        <v>92.5</v>
      </c>
      <c r="K8" s="14" t="s">
        <v>209</v>
      </c>
      <c r="L8" s="11" t="s">
        <v>26</v>
      </c>
      <c r="M8" s="1"/>
      <c r="N8" s="1"/>
      <c r="O8" s="1"/>
      <c r="P8" s="1"/>
      <c r="Q8" s="1"/>
      <c r="R8" s="1"/>
      <c r="S8" s="1"/>
    </row>
    <row r="9" spans="1:19" x14ac:dyDescent="0.2">
      <c r="A9" s="2">
        <v>3</v>
      </c>
      <c r="B9" s="3" t="s">
        <v>32</v>
      </c>
      <c r="C9" s="2" t="s">
        <v>5</v>
      </c>
      <c r="D9" s="2" t="s">
        <v>9</v>
      </c>
      <c r="E9" s="2">
        <v>93</v>
      </c>
      <c r="F9" s="2">
        <v>95</v>
      </c>
      <c r="G9" s="2">
        <v>95</v>
      </c>
      <c r="H9" s="14">
        <v>94.33</v>
      </c>
      <c r="I9" s="2">
        <v>87</v>
      </c>
      <c r="J9" s="2">
        <v>87</v>
      </c>
      <c r="K9" s="14" t="s">
        <v>210</v>
      </c>
      <c r="L9" s="11" t="s">
        <v>33</v>
      </c>
      <c r="M9" s="1"/>
      <c r="N9" s="1"/>
      <c r="O9" s="1"/>
      <c r="P9" s="1"/>
      <c r="Q9" s="1"/>
      <c r="R9" s="1"/>
      <c r="S9" s="1"/>
    </row>
    <row r="10" spans="1:19" x14ac:dyDescent="0.2">
      <c r="A10" s="2">
        <v>4</v>
      </c>
      <c r="B10" s="3" t="s">
        <v>34</v>
      </c>
      <c r="C10" s="2" t="s">
        <v>5</v>
      </c>
      <c r="D10" s="2" t="s">
        <v>6</v>
      </c>
      <c r="E10" s="2">
        <v>92</v>
      </c>
      <c r="F10" s="2">
        <v>92</v>
      </c>
      <c r="G10" s="2">
        <v>95</v>
      </c>
      <c r="H10" s="2">
        <v>93</v>
      </c>
      <c r="I10" s="2">
        <v>77</v>
      </c>
      <c r="J10" s="2">
        <v>77</v>
      </c>
      <c r="K10" s="14" t="s">
        <v>211</v>
      </c>
      <c r="L10" s="11" t="s">
        <v>33</v>
      </c>
      <c r="M10" s="1"/>
      <c r="N10" s="1"/>
      <c r="O10" s="1"/>
      <c r="P10" s="1"/>
      <c r="Q10" s="1"/>
      <c r="R10" s="1"/>
      <c r="S10" s="1"/>
    </row>
    <row r="11" spans="1:19" x14ac:dyDescent="0.2">
      <c r="A11" s="2">
        <v>5</v>
      </c>
      <c r="B11" s="3" t="s">
        <v>35</v>
      </c>
      <c r="C11" s="2" t="s">
        <v>5</v>
      </c>
      <c r="D11" s="2" t="s">
        <v>7</v>
      </c>
      <c r="E11" s="2">
        <v>89</v>
      </c>
      <c r="F11" s="2">
        <v>89</v>
      </c>
      <c r="G11" s="2">
        <v>94</v>
      </c>
      <c r="H11" s="2">
        <v>90.66</v>
      </c>
      <c r="I11" s="2">
        <v>88</v>
      </c>
      <c r="J11" s="2">
        <v>88</v>
      </c>
      <c r="K11" s="14" t="s">
        <v>212</v>
      </c>
      <c r="L11" s="11" t="s">
        <v>36</v>
      </c>
      <c r="M11" s="1"/>
      <c r="N11" s="1"/>
      <c r="O11" s="1"/>
      <c r="P11" s="40"/>
      <c r="Q11" s="1"/>
      <c r="R11" s="1"/>
      <c r="S11" s="1"/>
    </row>
    <row r="12" spans="1:19" x14ac:dyDescent="0.2">
      <c r="A12" s="2">
        <v>6</v>
      </c>
      <c r="B12" s="3" t="s">
        <v>37</v>
      </c>
      <c r="C12" s="2" t="s">
        <v>5</v>
      </c>
      <c r="D12" s="2" t="s">
        <v>7</v>
      </c>
      <c r="E12" s="2" t="s">
        <v>38</v>
      </c>
      <c r="F12" s="2" t="s">
        <v>39</v>
      </c>
      <c r="G12" s="2" t="s">
        <v>40</v>
      </c>
      <c r="H12" s="2">
        <v>93.17</v>
      </c>
      <c r="I12" s="2" t="s">
        <v>41</v>
      </c>
      <c r="J12" s="2">
        <v>85.5</v>
      </c>
      <c r="K12" s="14" t="s">
        <v>213</v>
      </c>
      <c r="L12" s="11" t="s">
        <v>36</v>
      </c>
      <c r="M12" s="1"/>
      <c r="N12" s="1"/>
      <c r="O12" s="1"/>
      <c r="P12" s="1"/>
      <c r="Q12" s="1"/>
      <c r="R12" s="1"/>
      <c r="S12" s="1"/>
    </row>
    <row r="13" spans="1:19" x14ac:dyDescent="0.2">
      <c r="A13" s="2">
        <v>7</v>
      </c>
      <c r="B13" s="3" t="s">
        <v>42</v>
      </c>
      <c r="C13" s="2" t="s">
        <v>5</v>
      </c>
      <c r="D13" s="2" t="s">
        <v>6</v>
      </c>
      <c r="E13" s="2" t="s">
        <v>43</v>
      </c>
      <c r="F13" s="2" t="s">
        <v>44</v>
      </c>
      <c r="G13" s="2" t="s">
        <v>45</v>
      </c>
      <c r="H13" s="2">
        <v>93</v>
      </c>
      <c r="I13" s="2" t="s">
        <v>46</v>
      </c>
      <c r="J13" s="2">
        <v>88</v>
      </c>
      <c r="K13" s="14" t="s">
        <v>214</v>
      </c>
      <c r="L13" s="11" t="s">
        <v>26</v>
      </c>
      <c r="M13" s="1"/>
      <c r="N13" s="1"/>
      <c r="O13" s="1"/>
      <c r="P13" s="1"/>
      <c r="Q13" s="1"/>
      <c r="R13" s="1"/>
      <c r="S13" s="1"/>
    </row>
    <row r="14" spans="1:19" x14ac:dyDescent="0.2">
      <c r="A14" s="2">
        <v>8</v>
      </c>
      <c r="B14" s="3" t="s">
        <v>58</v>
      </c>
      <c r="C14" s="2" t="s">
        <v>5</v>
      </c>
      <c r="D14" s="2" t="s">
        <v>6</v>
      </c>
      <c r="E14" s="14" t="s">
        <v>40</v>
      </c>
      <c r="F14" s="14" t="s">
        <v>183</v>
      </c>
      <c r="G14" s="14" t="s">
        <v>174</v>
      </c>
      <c r="H14" s="2">
        <v>94</v>
      </c>
      <c r="I14" s="14" t="s">
        <v>196</v>
      </c>
      <c r="J14" s="14">
        <v>96</v>
      </c>
      <c r="K14" s="14" t="s">
        <v>215</v>
      </c>
      <c r="L14" s="11" t="s">
        <v>36</v>
      </c>
      <c r="M14" s="1"/>
      <c r="N14" s="1"/>
      <c r="O14" s="1"/>
      <c r="P14" s="1"/>
      <c r="Q14" s="1"/>
      <c r="R14" s="1"/>
      <c r="S14" s="1"/>
    </row>
    <row r="15" spans="1:19" x14ac:dyDescent="0.2">
      <c r="A15" s="2">
        <v>9</v>
      </c>
      <c r="B15" s="3" t="s">
        <v>47</v>
      </c>
      <c r="C15" s="2" t="s">
        <v>5</v>
      </c>
      <c r="D15" s="2" t="s">
        <v>6</v>
      </c>
      <c r="E15" s="14" t="s">
        <v>44</v>
      </c>
      <c r="F15" s="14" t="s">
        <v>202</v>
      </c>
      <c r="G15" s="14" t="s">
        <v>198</v>
      </c>
      <c r="H15" s="2">
        <v>96.16</v>
      </c>
      <c r="I15" s="14" t="s">
        <v>28</v>
      </c>
      <c r="J15" s="14">
        <v>99</v>
      </c>
      <c r="K15" s="14" t="s">
        <v>216</v>
      </c>
      <c r="L15" s="11" t="s">
        <v>48</v>
      </c>
      <c r="M15" s="1"/>
      <c r="N15" s="1"/>
      <c r="O15" s="1"/>
      <c r="P15" s="1"/>
      <c r="Q15" s="1"/>
      <c r="R15" s="1"/>
      <c r="S15" s="1"/>
    </row>
    <row r="16" spans="1:19" x14ac:dyDescent="0.2">
      <c r="A16" s="2">
        <v>10</v>
      </c>
      <c r="B16" s="3" t="s">
        <v>49</v>
      </c>
      <c r="C16" s="2" t="s">
        <v>5</v>
      </c>
      <c r="D16" s="2" t="s">
        <v>7</v>
      </c>
      <c r="E16" s="2">
        <v>91</v>
      </c>
      <c r="F16" s="2">
        <v>88</v>
      </c>
      <c r="G16" s="2">
        <v>94</v>
      </c>
      <c r="H16" s="2">
        <v>91</v>
      </c>
      <c r="I16" s="2">
        <v>89</v>
      </c>
      <c r="J16" s="2">
        <v>89</v>
      </c>
      <c r="K16" s="14" t="s">
        <v>217</v>
      </c>
      <c r="L16" s="11" t="s">
        <v>26</v>
      </c>
      <c r="M16" s="1"/>
      <c r="N16" s="1"/>
      <c r="O16" s="1"/>
      <c r="P16" s="1"/>
      <c r="Q16" s="1"/>
      <c r="R16" s="1"/>
      <c r="S16" s="1"/>
    </row>
    <row r="17" spans="1:19" x14ac:dyDescent="0.2">
      <c r="A17" s="2">
        <v>11</v>
      </c>
      <c r="B17" s="3" t="s">
        <v>50</v>
      </c>
      <c r="C17" s="2" t="s">
        <v>5</v>
      </c>
      <c r="D17" s="2" t="s">
        <v>6</v>
      </c>
      <c r="E17" s="2">
        <v>94</v>
      </c>
      <c r="F17" s="2">
        <v>88</v>
      </c>
      <c r="G17" s="2">
        <v>90</v>
      </c>
      <c r="H17" s="2">
        <v>90.66</v>
      </c>
      <c r="I17" s="2">
        <v>86</v>
      </c>
      <c r="J17" s="2">
        <v>86</v>
      </c>
      <c r="K17" s="14" t="s">
        <v>218</v>
      </c>
      <c r="L17" s="11" t="s">
        <v>51</v>
      </c>
      <c r="M17" s="1"/>
      <c r="N17" s="1"/>
      <c r="O17" s="1"/>
      <c r="P17" s="1"/>
      <c r="Q17" s="1"/>
      <c r="R17" s="1"/>
      <c r="S17" s="1"/>
    </row>
    <row r="18" spans="1:19" x14ac:dyDescent="0.2">
      <c r="A18" s="2">
        <v>12</v>
      </c>
      <c r="B18" s="3" t="s">
        <v>52</v>
      </c>
      <c r="C18" s="2" t="s">
        <v>5</v>
      </c>
      <c r="D18" s="2" t="s">
        <v>7</v>
      </c>
      <c r="E18" s="2">
        <v>86</v>
      </c>
      <c r="F18" s="2">
        <v>95</v>
      </c>
      <c r="G18" s="2">
        <v>95</v>
      </c>
      <c r="H18" s="2">
        <v>92</v>
      </c>
      <c r="I18" s="2">
        <v>89</v>
      </c>
      <c r="J18" s="2">
        <v>89</v>
      </c>
      <c r="K18" s="14" t="s">
        <v>219</v>
      </c>
      <c r="L18" s="11" t="s">
        <v>36</v>
      </c>
      <c r="M18" s="1"/>
      <c r="N18" s="1"/>
      <c r="O18" s="1"/>
      <c r="P18" s="1"/>
      <c r="Q18" s="1"/>
      <c r="R18" s="1"/>
      <c r="S18" s="1"/>
    </row>
    <row r="19" spans="1:19" x14ac:dyDescent="0.2">
      <c r="A19" s="2">
        <v>13</v>
      </c>
      <c r="B19" s="3" t="s">
        <v>53</v>
      </c>
      <c r="C19" s="2" t="s">
        <v>5</v>
      </c>
      <c r="D19" s="2" t="s">
        <v>9</v>
      </c>
      <c r="E19" s="2">
        <v>78</v>
      </c>
      <c r="F19" s="2">
        <v>95</v>
      </c>
      <c r="G19" s="2">
        <v>95</v>
      </c>
      <c r="H19" s="2">
        <v>89.33</v>
      </c>
      <c r="I19" s="2">
        <v>89</v>
      </c>
      <c r="J19" s="2">
        <v>89</v>
      </c>
      <c r="K19" s="14" t="s">
        <v>220</v>
      </c>
      <c r="L19" s="11" t="s">
        <v>26</v>
      </c>
      <c r="M19" s="1"/>
      <c r="N19" s="1"/>
      <c r="O19" s="1"/>
      <c r="P19" s="1"/>
      <c r="Q19" s="1"/>
      <c r="R19" s="1"/>
      <c r="S19" s="1"/>
    </row>
    <row r="20" spans="1:19" x14ac:dyDescent="0.2">
      <c r="A20" s="2">
        <v>14</v>
      </c>
      <c r="B20" s="3" t="s">
        <v>54</v>
      </c>
      <c r="C20" s="2" t="s">
        <v>5</v>
      </c>
      <c r="D20" s="2" t="s">
        <v>7</v>
      </c>
      <c r="E20" s="2">
        <v>90</v>
      </c>
      <c r="F20" s="2">
        <v>95</v>
      </c>
      <c r="G20" s="2">
        <v>95</v>
      </c>
      <c r="H20" s="2">
        <v>93.33</v>
      </c>
      <c r="I20" s="2">
        <v>87</v>
      </c>
      <c r="J20" s="2">
        <v>87</v>
      </c>
      <c r="K20" s="14" t="s">
        <v>221</v>
      </c>
      <c r="L20" s="11" t="s">
        <v>55</v>
      </c>
      <c r="M20" s="1"/>
      <c r="N20" s="1"/>
      <c r="O20" s="1"/>
      <c r="P20" s="1"/>
      <c r="Q20" s="1"/>
      <c r="R20" s="1"/>
      <c r="S20" s="1"/>
    </row>
    <row r="21" spans="1:19" x14ac:dyDescent="0.2">
      <c r="A21" s="2">
        <v>15</v>
      </c>
      <c r="B21" s="3" t="s">
        <v>56</v>
      </c>
      <c r="C21" s="2" t="s">
        <v>5</v>
      </c>
      <c r="D21" s="2" t="s">
        <v>6</v>
      </c>
      <c r="E21" s="14" t="s">
        <v>175</v>
      </c>
      <c r="F21" s="14" t="s">
        <v>39</v>
      </c>
      <c r="G21" s="14" t="s">
        <v>45</v>
      </c>
      <c r="H21" s="2">
        <v>92.83</v>
      </c>
      <c r="I21" s="14" t="s">
        <v>200</v>
      </c>
      <c r="J21" s="14">
        <v>91.5</v>
      </c>
      <c r="K21" s="14" t="s">
        <v>222</v>
      </c>
      <c r="L21" s="11" t="s">
        <v>55</v>
      </c>
      <c r="M21" s="1"/>
      <c r="N21" s="1"/>
      <c r="O21" s="1"/>
      <c r="P21" s="1"/>
      <c r="Q21" s="1"/>
      <c r="R21" s="1"/>
      <c r="S21" s="1"/>
    </row>
    <row r="22" spans="1:19" x14ac:dyDescent="0.2">
      <c r="A22" s="2">
        <v>16</v>
      </c>
      <c r="B22" s="3" t="s">
        <v>57</v>
      </c>
      <c r="C22" s="2" t="s">
        <v>5</v>
      </c>
      <c r="D22" s="2" t="s">
        <v>7</v>
      </c>
      <c r="E22" s="14" t="s">
        <v>40</v>
      </c>
      <c r="F22" s="14" t="s">
        <v>190</v>
      </c>
      <c r="G22" s="14" t="s">
        <v>201</v>
      </c>
      <c r="H22" s="2">
        <v>95.5</v>
      </c>
      <c r="I22" s="14" t="s">
        <v>182</v>
      </c>
      <c r="J22" s="14">
        <v>86.5</v>
      </c>
      <c r="K22" s="14" t="s">
        <v>223</v>
      </c>
      <c r="L22" s="11" t="s">
        <v>48</v>
      </c>
      <c r="M22" s="1"/>
      <c r="N22" s="1"/>
      <c r="O22" s="1"/>
      <c r="P22" s="1"/>
      <c r="Q22" s="1"/>
      <c r="R22" s="1"/>
      <c r="S22" s="1"/>
    </row>
    <row r="23" spans="1:19" x14ac:dyDescent="0.2">
      <c r="A23" s="2">
        <v>17</v>
      </c>
      <c r="B23" s="3" t="s">
        <v>59</v>
      </c>
      <c r="C23" s="2" t="s">
        <v>5</v>
      </c>
      <c r="D23" s="2" t="s">
        <v>9</v>
      </c>
      <c r="E23" s="14" t="s">
        <v>196</v>
      </c>
      <c r="F23" s="14" t="s">
        <v>29</v>
      </c>
      <c r="G23" s="14" t="s">
        <v>200</v>
      </c>
      <c r="H23" s="2">
        <v>95.83</v>
      </c>
      <c r="I23" s="14" t="s">
        <v>175</v>
      </c>
      <c r="J23" s="14">
        <v>91</v>
      </c>
      <c r="K23" s="14" t="s">
        <v>224</v>
      </c>
      <c r="L23" s="11" t="s">
        <v>36</v>
      </c>
      <c r="M23" s="1"/>
      <c r="N23" s="1"/>
      <c r="O23" s="1"/>
      <c r="P23" s="1"/>
      <c r="Q23" s="1"/>
      <c r="R23" s="1"/>
      <c r="S23" s="1"/>
    </row>
    <row r="24" spans="1:19" x14ac:dyDescent="0.2">
      <c r="A24" s="2">
        <v>18</v>
      </c>
      <c r="B24" s="3" t="s">
        <v>60</v>
      </c>
      <c r="C24" s="2" t="s">
        <v>5</v>
      </c>
      <c r="D24" s="2" t="s">
        <v>6</v>
      </c>
      <c r="E24" s="14" t="s">
        <v>29</v>
      </c>
      <c r="F24" s="14" t="s">
        <v>198</v>
      </c>
      <c r="G24" s="14" t="s">
        <v>199</v>
      </c>
      <c r="H24" s="2">
        <v>98.83</v>
      </c>
      <c r="I24" s="14" t="s">
        <v>198</v>
      </c>
      <c r="J24" s="14">
        <v>100</v>
      </c>
      <c r="K24" s="14" t="s">
        <v>225</v>
      </c>
      <c r="L24" s="11" t="s">
        <v>61</v>
      </c>
      <c r="M24" s="1"/>
      <c r="N24" s="1"/>
      <c r="O24" s="1"/>
      <c r="P24" s="1"/>
      <c r="Q24" s="1"/>
      <c r="R24" s="1"/>
      <c r="S24" s="1"/>
    </row>
    <row r="25" spans="1:19" x14ac:dyDescent="0.2">
      <c r="A25" s="2">
        <v>19</v>
      </c>
      <c r="B25" s="3" t="s">
        <v>62</v>
      </c>
      <c r="C25" s="2" t="s">
        <v>5</v>
      </c>
      <c r="D25" s="2" t="s">
        <v>6</v>
      </c>
      <c r="E25" s="2">
        <v>81</v>
      </c>
      <c r="F25" s="2">
        <v>87</v>
      </c>
      <c r="G25" s="2">
        <v>95</v>
      </c>
      <c r="H25" s="2">
        <v>87.66</v>
      </c>
      <c r="I25" s="2">
        <v>93</v>
      </c>
      <c r="J25" s="2">
        <v>93</v>
      </c>
      <c r="K25" s="14" t="s">
        <v>226</v>
      </c>
      <c r="L25" s="11" t="s">
        <v>61</v>
      </c>
      <c r="M25" s="1"/>
      <c r="N25" s="1"/>
      <c r="O25" s="1"/>
      <c r="P25" s="1"/>
      <c r="Q25" s="1"/>
      <c r="R25" s="1"/>
      <c r="S25" s="1"/>
    </row>
    <row r="26" spans="1:19" x14ac:dyDescent="0.2">
      <c r="A26" s="2">
        <v>20</v>
      </c>
      <c r="B26" s="3" t="s">
        <v>63</v>
      </c>
      <c r="C26" s="2" t="s">
        <v>5</v>
      </c>
      <c r="D26" s="2" t="s">
        <v>9</v>
      </c>
      <c r="E26" s="2">
        <v>85</v>
      </c>
      <c r="F26" s="2">
        <v>90</v>
      </c>
      <c r="G26" s="2">
        <v>94</v>
      </c>
      <c r="H26" s="2">
        <v>89.66</v>
      </c>
      <c r="I26" s="2">
        <v>77</v>
      </c>
      <c r="J26" s="2">
        <v>77</v>
      </c>
      <c r="K26" s="14" t="s">
        <v>227</v>
      </c>
      <c r="L26" s="11" t="s">
        <v>64</v>
      </c>
      <c r="M26" s="1"/>
      <c r="N26" s="1"/>
      <c r="O26" s="1"/>
      <c r="P26" s="1"/>
      <c r="Q26" s="1"/>
      <c r="R26" s="1"/>
      <c r="S26" s="1"/>
    </row>
    <row r="27" spans="1:19" x14ac:dyDescent="0.2">
      <c r="A27" s="2">
        <v>21</v>
      </c>
      <c r="B27" s="3" t="s">
        <v>65</v>
      </c>
      <c r="C27" s="2" t="s">
        <v>5</v>
      </c>
      <c r="D27" s="2" t="s">
        <v>7</v>
      </c>
      <c r="E27" s="14" t="s">
        <v>196</v>
      </c>
      <c r="F27" s="14" t="s">
        <v>40</v>
      </c>
      <c r="G27" s="14" t="s">
        <v>44</v>
      </c>
      <c r="H27" s="2">
        <v>96.66</v>
      </c>
      <c r="I27" s="14" t="s">
        <v>175</v>
      </c>
      <c r="J27" s="14">
        <v>91</v>
      </c>
      <c r="K27" s="14" t="s">
        <v>228</v>
      </c>
      <c r="L27" s="11" t="s">
        <v>51</v>
      </c>
      <c r="M27" s="1"/>
      <c r="N27" s="1"/>
      <c r="O27" s="1"/>
      <c r="P27" s="1"/>
      <c r="Q27" s="1"/>
      <c r="R27" s="1"/>
      <c r="S27" s="1"/>
    </row>
    <row r="28" spans="1:19" x14ac:dyDescent="0.2">
      <c r="A28" s="2">
        <v>22</v>
      </c>
      <c r="B28" s="3" t="s">
        <v>66</v>
      </c>
      <c r="C28" s="2" t="s">
        <v>5</v>
      </c>
      <c r="D28" s="2" t="s">
        <v>9</v>
      </c>
      <c r="E28" s="2">
        <v>95</v>
      </c>
      <c r="F28" s="2">
        <v>94</v>
      </c>
      <c r="G28" s="2">
        <v>95</v>
      </c>
      <c r="H28" s="2">
        <v>94.66</v>
      </c>
      <c r="I28" s="2">
        <v>92</v>
      </c>
      <c r="J28" s="2">
        <v>92</v>
      </c>
      <c r="K28" s="14" t="s">
        <v>229</v>
      </c>
      <c r="L28" s="11" t="s">
        <v>51</v>
      </c>
      <c r="M28" s="1"/>
      <c r="N28" s="1"/>
      <c r="O28" s="1"/>
      <c r="P28" s="1"/>
      <c r="Q28" s="1"/>
      <c r="R28" s="1"/>
      <c r="S28" s="1"/>
    </row>
    <row r="29" spans="1:19" x14ac:dyDescent="0.2">
      <c r="A29" s="2">
        <v>23</v>
      </c>
      <c r="B29" s="3" t="s">
        <v>67</v>
      </c>
      <c r="C29" s="2" t="s">
        <v>5</v>
      </c>
      <c r="D29" s="2" t="s">
        <v>7</v>
      </c>
      <c r="E29" s="2">
        <v>75</v>
      </c>
      <c r="F29" s="2">
        <v>86</v>
      </c>
      <c r="G29" s="2">
        <v>96</v>
      </c>
      <c r="H29" s="2">
        <v>85.66</v>
      </c>
      <c r="I29" s="2">
        <v>74</v>
      </c>
      <c r="J29" s="2">
        <v>74</v>
      </c>
      <c r="K29" s="14" t="s">
        <v>230</v>
      </c>
      <c r="L29" s="11" t="s">
        <v>64</v>
      </c>
      <c r="M29" s="1"/>
      <c r="N29" s="1"/>
      <c r="O29" s="1"/>
      <c r="P29" s="1"/>
      <c r="Q29" s="1"/>
      <c r="R29" s="1"/>
      <c r="S29" s="1"/>
    </row>
    <row r="30" spans="1:19" x14ac:dyDescent="0.2">
      <c r="A30" s="2">
        <v>24</v>
      </c>
      <c r="B30" s="3" t="s">
        <v>68</v>
      </c>
      <c r="C30" s="2" t="s">
        <v>5</v>
      </c>
      <c r="D30" s="2" t="s">
        <v>7</v>
      </c>
      <c r="E30" s="14" t="s">
        <v>187</v>
      </c>
      <c r="F30" s="14" t="s">
        <v>28</v>
      </c>
      <c r="G30" s="14" t="s">
        <v>177</v>
      </c>
      <c r="H30" s="2">
        <v>93.83</v>
      </c>
      <c r="I30" s="14" t="s">
        <v>172</v>
      </c>
      <c r="J30" s="14">
        <v>75.5</v>
      </c>
      <c r="K30" s="14" t="s">
        <v>231</v>
      </c>
      <c r="L30" s="11" t="s">
        <v>69</v>
      </c>
      <c r="M30" s="1"/>
      <c r="N30" s="1"/>
      <c r="O30" s="1"/>
      <c r="P30" s="1"/>
      <c r="Q30" s="1"/>
      <c r="R30" s="1"/>
      <c r="S30" s="1"/>
    </row>
    <row r="31" spans="1:19" x14ac:dyDescent="0.2">
      <c r="A31" s="2">
        <v>25</v>
      </c>
      <c r="B31" s="3" t="s">
        <v>70</v>
      </c>
      <c r="C31" s="2" t="s">
        <v>5</v>
      </c>
      <c r="D31" s="2" t="s">
        <v>7</v>
      </c>
      <c r="E31" s="14" t="s">
        <v>28</v>
      </c>
      <c r="F31" s="14" t="s">
        <v>189</v>
      </c>
      <c r="G31" s="14" t="s">
        <v>195</v>
      </c>
      <c r="H31" s="2">
        <v>97.83</v>
      </c>
      <c r="I31" s="14" t="s">
        <v>197</v>
      </c>
      <c r="J31" s="14">
        <v>90.5</v>
      </c>
      <c r="K31" s="14" t="s">
        <v>232</v>
      </c>
      <c r="L31" s="11" t="s">
        <v>51</v>
      </c>
      <c r="M31" s="1"/>
      <c r="N31" s="1"/>
      <c r="O31" s="1"/>
      <c r="P31" s="1"/>
      <c r="Q31" s="1"/>
      <c r="R31" s="1"/>
      <c r="S31" s="1"/>
    </row>
    <row r="32" spans="1:19" x14ac:dyDescent="0.2">
      <c r="A32" s="2">
        <v>26</v>
      </c>
      <c r="B32" s="3" t="s">
        <v>71</v>
      </c>
      <c r="C32" s="2" t="s">
        <v>5</v>
      </c>
      <c r="D32" s="2" t="s">
        <v>72</v>
      </c>
      <c r="E32" s="14" t="s">
        <v>30</v>
      </c>
      <c r="F32" s="14" t="s">
        <v>195</v>
      </c>
      <c r="G32" s="14" t="s">
        <v>196</v>
      </c>
      <c r="H32" s="2">
        <v>96.66</v>
      </c>
      <c r="I32" s="14" t="s">
        <v>41</v>
      </c>
      <c r="J32" s="14">
        <v>85.5</v>
      </c>
      <c r="K32" s="14" t="s">
        <v>233</v>
      </c>
      <c r="L32" s="11" t="s">
        <v>61</v>
      </c>
      <c r="M32" s="1"/>
      <c r="N32" s="1"/>
      <c r="O32" s="1"/>
      <c r="P32" s="1"/>
      <c r="Q32" s="1"/>
      <c r="R32" s="1"/>
      <c r="S32" s="1"/>
    </row>
    <row r="33" spans="1:19" x14ac:dyDescent="0.2">
      <c r="A33" s="2">
        <v>27</v>
      </c>
      <c r="B33" s="10" t="s">
        <v>73</v>
      </c>
      <c r="C33" s="2" t="s">
        <v>5</v>
      </c>
      <c r="D33" s="2" t="s">
        <v>6</v>
      </c>
      <c r="E33" s="2">
        <v>92</v>
      </c>
      <c r="F33" s="2">
        <v>93</v>
      </c>
      <c r="G33" s="2">
        <v>98</v>
      </c>
      <c r="H33" s="2">
        <v>94.33</v>
      </c>
      <c r="I33" s="2">
        <v>97</v>
      </c>
      <c r="J33" s="2">
        <v>97</v>
      </c>
      <c r="K33" s="14" t="s">
        <v>234</v>
      </c>
      <c r="L33" s="11" t="s">
        <v>61</v>
      </c>
      <c r="M33" s="1"/>
      <c r="N33" s="1"/>
      <c r="O33" s="1"/>
      <c r="P33" s="1"/>
      <c r="Q33" s="1"/>
      <c r="R33" s="1"/>
      <c r="S33" s="1"/>
    </row>
    <row r="34" spans="1:19" x14ac:dyDescent="0.2">
      <c r="A34" s="2">
        <v>28</v>
      </c>
      <c r="B34" s="3" t="s">
        <v>74</v>
      </c>
      <c r="C34" s="2" t="s">
        <v>5</v>
      </c>
      <c r="D34" s="2" t="s">
        <v>6</v>
      </c>
      <c r="E34" s="14" t="s">
        <v>194</v>
      </c>
      <c r="F34" s="14" t="s">
        <v>190</v>
      </c>
      <c r="G34" s="14" t="s">
        <v>29</v>
      </c>
      <c r="H34" s="2">
        <v>98.33</v>
      </c>
      <c r="I34" s="14" t="s">
        <v>190</v>
      </c>
      <c r="J34" s="14">
        <v>99.5</v>
      </c>
      <c r="K34" s="14" t="s">
        <v>235</v>
      </c>
      <c r="L34" s="11" t="s">
        <v>61</v>
      </c>
      <c r="M34" s="1"/>
      <c r="N34" s="1"/>
      <c r="O34" s="1"/>
      <c r="P34" s="1"/>
      <c r="Q34" s="1"/>
      <c r="R34" s="1"/>
      <c r="S34" s="1"/>
    </row>
    <row r="35" spans="1:19" x14ac:dyDescent="0.2">
      <c r="A35" s="2">
        <v>29</v>
      </c>
      <c r="B35" s="3" t="s">
        <v>75</v>
      </c>
      <c r="C35" s="2" t="s">
        <v>5</v>
      </c>
      <c r="D35" s="2" t="s">
        <v>6</v>
      </c>
      <c r="E35" s="2">
        <v>80</v>
      </c>
      <c r="F35" s="2">
        <v>81</v>
      </c>
      <c r="G35" s="2">
        <v>84</v>
      </c>
      <c r="H35" s="2">
        <v>81.66</v>
      </c>
      <c r="I35" s="2">
        <v>74</v>
      </c>
      <c r="J35" s="2">
        <v>74</v>
      </c>
      <c r="K35" s="14" t="s">
        <v>236</v>
      </c>
      <c r="L35" s="11" t="s">
        <v>61</v>
      </c>
      <c r="M35" s="1"/>
      <c r="N35" s="1"/>
      <c r="O35" s="1"/>
      <c r="P35" s="1"/>
      <c r="Q35" s="1"/>
      <c r="R35" s="1"/>
      <c r="S35" s="1"/>
    </row>
    <row r="36" spans="1:19" x14ac:dyDescent="0.2">
      <c r="A36" s="2">
        <v>30</v>
      </c>
      <c r="B36" s="3" t="s">
        <v>76</v>
      </c>
      <c r="C36" s="2" t="s">
        <v>5</v>
      </c>
      <c r="D36" s="2" t="s">
        <v>7</v>
      </c>
      <c r="E36" s="2">
        <v>85</v>
      </c>
      <c r="F36" s="2">
        <v>91</v>
      </c>
      <c r="G36" s="2">
        <v>95</v>
      </c>
      <c r="H36" s="2">
        <v>90.33</v>
      </c>
      <c r="I36" s="2">
        <v>73</v>
      </c>
      <c r="J36" s="2">
        <v>73</v>
      </c>
      <c r="K36" s="14" t="s">
        <v>237</v>
      </c>
      <c r="L36" s="11" t="s">
        <v>61</v>
      </c>
      <c r="M36" s="1"/>
      <c r="N36" s="1"/>
      <c r="O36" s="1"/>
      <c r="P36" s="1"/>
      <c r="Q36" s="1"/>
      <c r="R36" s="1"/>
      <c r="S36" s="1"/>
    </row>
    <row r="37" spans="1:19" x14ac:dyDescent="0.2">
      <c r="A37" s="2">
        <v>31</v>
      </c>
      <c r="B37" s="3" t="s">
        <v>77</v>
      </c>
      <c r="C37" s="2" t="s">
        <v>5</v>
      </c>
      <c r="D37" s="2" t="s">
        <v>9</v>
      </c>
      <c r="E37" s="2">
        <v>93</v>
      </c>
      <c r="F37" s="2">
        <v>94</v>
      </c>
      <c r="G37" s="2">
        <v>96</v>
      </c>
      <c r="H37" s="2">
        <v>94.33</v>
      </c>
      <c r="I37" s="2">
        <v>85</v>
      </c>
      <c r="J37" s="2">
        <v>85</v>
      </c>
      <c r="K37" s="14" t="s">
        <v>238</v>
      </c>
      <c r="L37" s="2" t="s">
        <v>48</v>
      </c>
      <c r="M37" s="1"/>
      <c r="N37" s="1"/>
      <c r="O37" s="1"/>
      <c r="P37" s="1"/>
      <c r="Q37" s="1"/>
      <c r="R37" s="1"/>
      <c r="S37" s="1"/>
    </row>
    <row r="38" spans="1:19" x14ac:dyDescent="0.2">
      <c r="A38" s="2">
        <v>32</v>
      </c>
      <c r="B38" s="10" t="s">
        <v>78</v>
      </c>
      <c r="C38" s="2" t="s">
        <v>5</v>
      </c>
      <c r="D38" s="2" t="s">
        <v>9</v>
      </c>
      <c r="E38" s="2">
        <v>97</v>
      </c>
      <c r="F38" s="2">
        <v>99</v>
      </c>
      <c r="G38" s="2">
        <v>97</v>
      </c>
      <c r="H38" s="2">
        <v>97.66</v>
      </c>
      <c r="I38" s="2">
        <v>95</v>
      </c>
      <c r="J38" s="2">
        <v>95</v>
      </c>
      <c r="K38" s="14" t="s">
        <v>239</v>
      </c>
      <c r="L38" s="2" t="s">
        <v>69</v>
      </c>
      <c r="M38" s="1"/>
      <c r="N38" s="1"/>
      <c r="O38" s="1"/>
      <c r="P38" s="1"/>
      <c r="Q38" s="1"/>
      <c r="R38" s="1"/>
      <c r="S38" s="1"/>
    </row>
    <row r="39" spans="1:19" x14ac:dyDescent="0.2">
      <c r="A39" s="2">
        <v>33</v>
      </c>
      <c r="B39" s="3" t="s">
        <v>79</v>
      </c>
      <c r="C39" s="2" t="s">
        <v>5</v>
      </c>
      <c r="D39" s="2" t="s">
        <v>7</v>
      </c>
      <c r="E39" s="14" t="s">
        <v>189</v>
      </c>
      <c r="F39" s="14" t="s">
        <v>30</v>
      </c>
      <c r="G39" s="14" t="s">
        <v>196</v>
      </c>
      <c r="H39" s="2">
        <v>96.5</v>
      </c>
      <c r="I39" s="14" t="s">
        <v>41</v>
      </c>
      <c r="J39" s="2">
        <v>85.5</v>
      </c>
      <c r="K39" s="14" t="s">
        <v>240</v>
      </c>
      <c r="L39" s="2" t="s">
        <v>64</v>
      </c>
      <c r="M39" s="1"/>
      <c r="N39" s="1"/>
      <c r="O39" s="1"/>
      <c r="P39" s="1"/>
      <c r="Q39" s="1"/>
      <c r="R39" s="1"/>
      <c r="S39" s="1"/>
    </row>
    <row r="40" spans="1:19" x14ac:dyDescent="0.2">
      <c r="A40" s="2">
        <v>34</v>
      </c>
      <c r="B40" s="3" t="s">
        <v>80</v>
      </c>
      <c r="C40" s="2" t="s">
        <v>5</v>
      </c>
      <c r="D40" s="2" t="s">
        <v>81</v>
      </c>
      <c r="E40" s="35" t="s">
        <v>40</v>
      </c>
      <c r="F40" s="35" t="s">
        <v>39</v>
      </c>
      <c r="G40" s="35" t="s">
        <v>45</v>
      </c>
      <c r="H40" s="2">
        <v>94.33</v>
      </c>
      <c r="I40" s="35" t="s">
        <v>186</v>
      </c>
      <c r="J40" s="35">
        <v>79</v>
      </c>
      <c r="K40" s="14" t="s">
        <v>241</v>
      </c>
      <c r="L40" s="2" t="s">
        <v>36</v>
      </c>
      <c r="M40" s="1"/>
      <c r="N40" s="1"/>
      <c r="O40" s="1"/>
      <c r="P40" s="1"/>
      <c r="Q40" s="1"/>
      <c r="R40" s="1"/>
      <c r="S40" s="1"/>
    </row>
    <row r="41" spans="1:19" ht="19.5" x14ac:dyDescent="0.2">
      <c r="A41" s="25" t="s">
        <v>4</v>
      </c>
      <c r="B41" s="42" t="s">
        <v>24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1:19" ht="19.5" x14ac:dyDescent="0.2">
      <c r="A42" s="25" t="s">
        <v>22</v>
      </c>
      <c r="B42" s="42" t="s">
        <v>283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1:19" x14ac:dyDescent="0.2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8"/>
      <c r="M43" s="1"/>
      <c r="N43" s="1"/>
      <c r="O43" s="1"/>
      <c r="P43" s="1"/>
      <c r="Q43" s="1"/>
      <c r="R43" s="1"/>
      <c r="S43" s="1"/>
    </row>
    <row r="44" spans="1:19" x14ac:dyDescent="0.2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8"/>
      <c r="M44" s="1"/>
      <c r="N44" s="1"/>
      <c r="O44" s="1"/>
      <c r="P44" s="1"/>
      <c r="Q44" s="1"/>
      <c r="R44" s="1"/>
      <c r="S44" s="1"/>
    </row>
    <row r="45" spans="1:19" ht="18" x14ac:dyDescent="0.25">
      <c r="A45" s="49" t="s">
        <v>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1"/>
      <c r="N45" s="1"/>
      <c r="O45" s="1"/>
      <c r="P45" s="1"/>
      <c r="Q45" s="1"/>
      <c r="R45" s="1"/>
      <c r="S45" s="1"/>
    </row>
    <row r="46" spans="1:19" ht="18" x14ac:dyDescent="0.25">
      <c r="A46" s="49" t="s">
        <v>284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1"/>
      <c r="N46" s="1"/>
      <c r="O46" s="1"/>
      <c r="P46" s="1"/>
      <c r="Q46" s="1"/>
      <c r="R46" s="1"/>
      <c r="S46" s="1"/>
    </row>
    <row r="47" spans="1:19" ht="18" x14ac:dyDescent="0.25">
      <c r="A47" s="16"/>
      <c r="B47" s="16"/>
      <c r="C47" s="16"/>
      <c r="D47" s="16"/>
      <c r="E47" s="16"/>
      <c r="F47" s="16"/>
      <c r="G47" s="30"/>
      <c r="H47" s="16"/>
      <c r="I47" s="16"/>
      <c r="J47" s="30"/>
      <c r="K47" s="16"/>
      <c r="L47" s="16"/>
      <c r="M47" s="1"/>
      <c r="N47" s="1"/>
      <c r="O47" s="1"/>
      <c r="P47" s="1"/>
      <c r="Q47" s="1"/>
      <c r="R47" s="1"/>
      <c r="S47" s="1"/>
    </row>
    <row r="48" spans="1:19" x14ac:dyDescent="0.2">
      <c r="M48" s="1"/>
      <c r="N48" s="1"/>
      <c r="O48" s="1"/>
      <c r="P48" s="1"/>
      <c r="Q48" s="1"/>
      <c r="R48" s="1"/>
      <c r="S48" s="1"/>
    </row>
    <row r="49" spans="1:19" x14ac:dyDescent="0.2">
      <c r="A49" s="46" t="s">
        <v>288</v>
      </c>
      <c r="B49" s="46" t="s">
        <v>286</v>
      </c>
      <c r="C49" s="46" t="s">
        <v>289</v>
      </c>
      <c r="D49" s="50" t="s">
        <v>291</v>
      </c>
      <c r="E49" s="52" t="s">
        <v>292</v>
      </c>
      <c r="F49" s="53"/>
      <c r="G49" s="53"/>
      <c r="H49" s="53"/>
      <c r="I49" s="54"/>
      <c r="J49" s="28"/>
      <c r="K49" s="46" t="s">
        <v>293</v>
      </c>
      <c r="L49" s="46" t="s">
        <v>1</v>
      </c>
      <c r="M49" s="1"/>
      <c r="N49" s="1"/>
      <c r="O49" s="1"/>
      <c r="P49" s="1"/>
      <c r="Q49" s="1"/>
      <c r="R49" s="1"/>
      <c r="S49" s="1"/>
    </row>
    <row r="50" spans="1:19" ht="81.75" customHeight="1" x14ac:dyDescent="0.2">
      <c r="A50" s="47"/>
      <c r="B50" s="47"/>
      <c r="C50" s="47"/>
      <c r="D50" s="51"/>
      <c r="E50" s="6" t="s">
        <v>15</v>
      </c>
      <c r="F50" s="6" t="s">
        <v>16</v>
      </c>
      <c r="G50" s="6" t="s">
        <v>19</v>
      </c>
      <c r="H50" s="6" t="s">
        <v>204</v>
      </c>
      <c r="I50" s="6" t="s">
        <v>18</v>
      </c>
      <c r="J50" s="29" t="s">
        <v>205</v>
      </c>
      <c r="K50" s="47"/>
      <c r="L50" s="47"/>
      <c r="M50" s="1"/>
      <c r="N50" s="1"/>
      <c r="O50" s="1"/>
      <c r="P50" s="1"/>
      <c r="Q50" s="1"/>
      <c r="R50" s="1"/>
      <c r="S50" s="1"/>
    </row>
    <row r="51" spans="1:19" x14ac:dyDescent="0.2">
      <c r="A51" s="2">
        <v>35</v>
      </c>
      <c r="B51" s="3" t="s">
        <v>82</v>
      </c>
      <c r="C51" s="2" t="s">
        <v>5</v>
      </c>
      <c r="D51" s="2" t="s">
        <v>7</v>
      </c>
      <c r="E51" s="2">
        <v>92</v>
      </c>
      <c r="F51" s="2">
        <v>87</v>
      </c>
      <c r="G51" s="2">
        <v>95</v>
      </c>
      <c r="H51" s="2">
        <v>91.33</v>
      </c>
      <c r="I51" s="2">
        <v>86</v>
      </c>
      <c r="J51" s="2">
        <v>86</v>
      </c>
      <c r="K51" s="14" t="s">
        <v>242</v>
      </c>
      <c r="L51" s="2" t="s">
        <v>64</v>
      </c>
    </row>
    <row r="52" spans="1:19" x14ac:dyDescent="0.2">
      <c r="A52" s="2">
        <v>36</v>
      </c>
      <c r="B52" s="3" t="s">
        <v>83</v>
      </c>
      <c r="C52" s="2" t="s">
        <v>5</v>
      </c>
      <c r="D52" s="2" t="s">
        <v>7</v>
      </c>
      <c r="E52" s="14" t="s">
        <v>191</v>
      </c>
      <c r="F52" s="14" t="s">
        <v>182</v>
      </c>
      <c r="G52" s="14" t="s">
        <v>192</v>
      </c>
      <c r="H52" s="2">
        <v>80.33</v>
      </c>
      <c r="I52" s="14" t="s">
        <v>193</v>
      </c>
      <c r="J52" s="14">
        <v>67.5</v>
      </c>
      <c r="K52" s="14" t="s">
        <v>243</v>
      </c>
      <c r="L52" s="2" t="s">
        <v>64</v>
      </c>
    </row>
    <row r="53" spans="1:19" x14ac:dyDescent="0.2">
      <c r="A53" s="2">
        <v>37</v>
      </c>
      <c r="B53" s="3" t="s">
        <v>84</v>
      </c>
      <c r="C53" s="2" t="s">
        <v>5</v>
      </c>
      <c r="D53" s="2" t="s">
        <v>7</v>
      </c>
      <c r="E53" s="2">
        <v>77</v>
      </c>
      <c r="F53" s="2">
        <v>77</v>
      </c>
      <c r="G53" s="2">
        <v>93</v>
      </c>
      <c r="H53" s="2">
        <v>82.33</v>
      </c>
      <c r="I53" s="2">
        <v>80</v>
      </c>
      <c r="J53" s="2">
        <v>80</v>
      </c>
      <c r="K53" s="14" t="s">
        <v>244</v>
      </c>
      <c r="L53" s="2" t="s">
        <v>64</v>
      </c>
    </row>
    <row r="54" spans="1:19" x14ac:dyDescent="0.2">
      <c r="A54" s="2">
        <v>38</v>
      </c>
      <c r="B54" s="3" t="s">
        <v>85</v>
      </c>
      <c r="C54" s="2" t="s">
        <v>5</v>
      </c>
      <c r="D54" s="2" t="s">
        <v>9</v>
      </c>
      <c r="E54" s="2">
        <v>91</v>
      </c>
      <c r="F54" s="2">
        <v>89</v>
      </c>
      <c r="G54" s="2">
        <v>94</v>
      </c>
      <c r="H54" s="2">
        <v>91.33</v>
      </c>
      <c r="I54" s="2">
        <v>93</v>
      </c>
      <c r="J54" s="2">
        <v>93</v>
      </c>
      <c r="K54" s="14" t="s">
        <v>245</v>
      </c>
      <c r="L54" s="2" t="s">
        <v>61</v>
      </c>
    </row>
    <row r="55" spans="1:19" x14ac:dyDescent="0.2">
      <c r="A55" s="2">
        <v>39</v>
      </c>
      <c r="B55" s="3" t="s">
        <v>86</v>
      </c>
      <c r="C55" s="2" t="s">
        <v>5</v>
      </c>
      <c r="D55" s="2" t="s">
        <v>87</v>
      </c>
      <c r="E55" s="14" t="s">
        <v>28</v>
      </c>
      <c r="F55" s="14" t="s">
        <v>188</v>
      </c>
      <c r="G55" s="14" t="s">
        <v>189</v>
      </c>
      <c r="H55" s="2">
        <v>96.67</v>
      </c>
      <c r="I55" s="14" t="s">
        <v>190</v>
      </c>
      <c r="J55" s="14">
        <v>99.5</v>
      </c>
      <c r="K55" s="14" t="s">
        <v>246</v>
      </c>
      <c r="L55" s="2" t="s">
        <v>64</v>
      </c>
    </row>
    <row r="56" spans="1:19" x14ac:dyDescent="0.2">
      <c r="A56" s="2">
        <v>40</v>
      </c>
      <c r="B56" s="3" t="s">
        <v>88</v>
      </c>
      <c r="C56" s="2" t="s">
        <v>5</v>
      </c>
      <c r="D56" s="2" t="s">
        <v>9</v>
      </c>
      <c r="E56" s="2">
        <v>95</v>
      </c>
      <c r="F56" s="2">
        <v>94</v>
      </c>
      <c r="G56" s="2">
        <v>95</v>
      </c>
      <c r="H56" s="2">
        <v>94.66</v>
      </c>
      <c r="I56" s="2">
        <v>93</v>
      </c>
      <c r="J56" s="2">
        <v>93</v>
      </c>
      <c r="K56" s="14" t="s">
        <v>247</v>
      </c>
      <c r="L56" s="2" t="s">
        <v>64</v>
      </c>
    </row>
    <row r="57" spans="1:19" x14ac:dyDescent="0.2">
      <c r="A57" s="2">
        <v>41</v>
      </c>
      <c r="B57" s="3" t="s">
        <v>89</v>
      </c>
      <c r="C57" s="2" t="s">
        <v>5</v>
      </c>
      <c r="D57" s="2" t="s">
        <v>9</v>
      </c>
      <c r="E57" s="2">
        <v>91</v>
      </c>
      <c r="F57" s="2">
        <v>88</v>
      </c>
      <c r="G57" s="2">
        <v>97</v>
      </c>
      <c r="H57" s="2">
        <v>92</v>
      </c>
      <c r="I57" s="2">
        <v>88</v>
      </c>
      <c r="J57" s="2">
        <v>88</v>
      </c>
      <c r="K57" s="14" t="s">
        <v>248</v>
      </c>
      <c r="L57" s="2" t="s">
        <v>64</v>
      </c>
    </row>
    <row r="58" spans="1:19" x14ac:dyDescent="0.2">
      <c r="A58" s="2">
        <v>42</v>
      </c>
      <c r="B58" s="3" t="s">
        <v>90</v>
      </c>
      <c r="C58" s="2" t="s">
        <v>5</v>
      </c>
      <c r="D58" s="2" t="s">
        <v>81</v>
      </c>
      <c r="E58" s="14" t="s">
        <v>41</v>
      </c>
      <c r="F58" s="14" t="s">
        <v>187</v>
      </c>
      <c r="G58" s="14" t="s">
        <v>175</v>
      </c>
      <c r="H58" s="2">
        <v>89.83</v>
      </c>
      <c r="I58" s="14" t="s">
        <v>43</v>
      </c>
      <c r="J58" s="14">
        <v>87</v>
      </c>
      <c r="K58" s="14" t="s">
        <v>249</v>
      </c>
      <c r="L58" s="14" t="s">
        <v>55</v>
      </c>
    </row>
    <row r="59" spans="1:19" x14ac:dyDescent="0.2">
      <c r="A59" s="2">
        <v>43</v>
      </c>
      <c r="B59" s="3" t="s">
        <v>91</v>
      </c>
      <c r="C59" s="2" t="s">
        <v>5</v>
      </c>
      <c r="D59" s="2" t="s">
        <v>81</v>
      </c>
      <c r="E59" s="2">
        <v>84</v>
      </c>
      <c r="F59" s="2">
        <v>95</v>
      </c>
      <c r="G59" s="2">
        <v>95</v>
      </c>
      <c r="H59" s="2">
        <v>91.33</v>
      </c>
      <c r="I59" s="2">
        <v>96</v>
      </c>
      <c r="J59" s="2">
        <v>96</v>
      </c>
      <c r="K59" s="14" t="s">
        <v>250</v>
      </c>
      <c r="L59" s="2" t="s">
        <v>69</v>
      </c>
    </row>
    <row r="60" spans="1:19" x14ac:dyDescent="0.2">
      <c r="A60" s="2">
        <v>44</v>
      </c>
      <c r="B60" s="3" t="s">
        <v>92</v>
      </c>
      <c r="C60" s="2" t="s">
        <v>5</v>
      </c>
      <c r="D60" s="2" t="s">
        <v>8</v>
      </c>
      <c r="E60" s="2">
        <v>87</v>
      </c>
      <c r="F60" s="2">
        <v>75</v>
      </c>
      <c r="G60" s="2">
        <v>95</v>
      </c>
      <c r="H60" s="2">
        <v>85.66</v>
      </c>
      <c r="I60" s="2">
        <v>85</v>
      </c>
      <c r="J60" s="2">
        <v>85</v>
      </c>
      <c r="K60" s="14" t="s">
        <v>251</v>
      </c>
      <c r="L60" s="2" t="s">
        <v>64</v>
      </c>
    </row>
    <row r="61" spans="1:19" x14ac:dyDescent="0.2">
      <c r="A61" s="2">
        <v>45</v>
      </c>
      <c r="B61" s="3" t="s">
        <v>93</v>
      </c>
      <c r="C61" s="2" t="s">
        <v>5</v>
      </c>
      <c r="D61" s="2" t="s">
        <v>94</v>
      </c>
      <c r="E61" s="14" t="s">
        <v>184</v>
      </c>
      <c r="F61" s="14" t="s">
        <v>185</v>
      </c>
      <c r="G61" s="14" t="s">
        <v>46</v>
      </c>
      <c r="H61" s="2">
        <v>86.33</v>
      </c>
      <c r="I61" s="14" t="s">
        <v>186</v>
      </c>
      <c r="J61" s="14">
        <v>79</v>
      </c>
      <c r="K61" s="14" t="s">
        <v>252</v>
      </c>
      <c r="L61" s="2" t="s">
        <v>26</v>
      </c>
    </row>
    <row r="62" spans="1:19" x14ac:dyDescent="0.2">
      <c r="A62" s="2">
        <v>46</v>
      </c>
      <c r="B62" s="3" t="s">
        <v>95</v>
      </c>
      <c r="C62" s="2" t="s">
        <v>5</v>
      </c>
      <c r="D62" s="2" t="s">
        <v>96</v>
      </c>
      <c r="E62" s="14" t="s">
        <v>44</v>
      </c>
      <c r="F62" s="14" t="s">
        <v>183</v>
      </c>
      <c r="G62" s="14" t="s">
        <v>183</v>
      </c>
      <c r="H62" s="2">
        <v>95.83</v>
      </c>
      <c r="I62" s="14" t="s">
        <v>43</v>
      </c>
      <c r="J62" s="14">
        <v>87</v>
      </c>
      <c r="K62" s="14" t="s">
        <v>253</v>
      </c>
      <c r="L62" s="2" t="s">
        <v>36</v>
      </c>
    </row>
    <row r="63" spans="1:19" x14ac:dyDescent="0.2">
      <c r="A63" s="2">
        <v>47</v>
      </c>
      <c r="B63" s="3" t="s">
        <v>97</v>
      </c>
      <c r="C63" s="2" t="s">
        <v>5</v>
      </c>
      <c r="D63" s="2" t="s">
        <v>98</v>
      </c>
      <c r="E63" s="14" t="s">
        <v>181</v>
      </c>
      <c r="F63" s="14" t="s">
        <v>182</v>
      </c>
      <c r="G63" s="14" t="s">
        <v>38</v>
      </c>
      <c r="H63" s="2">
        <v>88</v>
      </c>
      <c r="I63" s="14" t="s">
        <v>41</v>
      </c>
      <c r="J63" s="14">
        <v>85.5</v>
      </c>
      <c r="K63" s="14" t="s">
        <v>254</v>
      </c>
      <c r="L63" s="2" t="s">
        <v>51</v>
      </c>
    </row>
    <row r="64" spans="1:19" x14ac:dyDescent="0.2">
      <c r="A64" s="2">
        <v>48</v>
      </c>
      <c r="B64" s="3" t="s">
        <v>99</v>
      </c>
      <c r="C64" s="2" t="s">
        <v>5</v>
      </c>
      <c r="D64" s="2" t="s">
        <v>100</v>
      </c>
      <c r="E64" s="2">
        <v>66</v>
      </c>
      <c r="F64" s="2">
        <v>80</v>
      </c>
      <c r="G64" s="2">
        <v>72</v>
      </c>
      <c r="H64" s="2">
        <v>72.66</v>
      </c>
      <c r="I64" s="2">
        <v>70</v>
      </c>
      <c r="J64" s="2">
        <v>70</v>
      </c>
      <c r="K64" s="14" t="s">
        <v>255</v>
      </c>
      <c r="L64" s="2" t="s">
        <v>55</v>
      </c>
    </row>
    <row r="65" spans="1:12" x14ac:dyDescent="0.2">
      <c r="A65" s="2">
        <v>49</v>
      </c>
      <c r="B65" s="3" t="s">
        <v>101</v>
      </c>
      <c r="C65" s="2" t="s">
        <v>5</v>
      </c>
      <c r="D65" s="2" t="s">
        <v>102</v>
      </c>
      <c r="E65" s="14" t="s">
        <v>162</v>
      </c>
      <c r="F65" s="14" t="s">
        <v>168</v>
      </c>
      <c r="G65" s="14" t="s">
        <v>165</v>
      </c>
      <c r="H65" s="2">
        <v>68.83</v>
      </c>
      <c r="I65" s="14" t="s">
        <v>179</v>
      </c>
      <c r="J65" s="14">
        <v>84.5</v>
      </c>
      <c r="K65" s="14" t="s">
        <v>256</v>
      </c>
      <c r="L65" s="2" t="s">
        <v>33</v>
      </c>
    </row>
    <row r="66" spans="1:12" x14ac:dyDescent="0.2">
      <c r="A66" s="2">
        <v>50</v>
      </c>
      <c r="B66" s="3" t="s">
        <v>103</v>
      </c>
      <c r="C66" s="2" t="s">
        <v>2</v>
      </c>
      <c r="D66" s="12" t="s">
        <v>7</v>
      </c>
      <c r="E66" s="14" t="s">
        <v>173</v>
      </c>
      <c r="F66" s="14" t="s">
        <v>43</v>
      </c>
      <c r="G66" s="14" t="s">
        <v>177</v>
      </c>
      <c r="H66" s="2">
        <v>85.55</v>
      </c>
      <c r="I66" s="14" t="s">
        <v>31</v>
      </c>
      <c r="J66" s="14">
        <v>92.5</v>
      </c>
      <c r="K66" s="14" t="s">
        <v>257</v>
      </c>
      <c r="L66" s="37" t="s">
        <v>104</v>
      </c>
    </row>
    <row r="67" spans="1:12" x14ac:dyDescent="0.2">
      <c r="A67" s="2">
        <v>51</v>
      </c>
      <c r="B67" s="3" t="s">
        <v>105</v>
      </c>
      <c r="C67" s="2" t="s">
        <v>2</v>
      </c>
      <c r="D67" s="2" t="s">
        <v>9</v>
      </c>
      <c r="E67" s="14" t="s">
        <v>38</v>
      </c>
      <c r="F67" s="14" t="s">
        <v>177</v>
      </c>
      <c r="G67" s="14" t="s">
        <v>174</v>
      </c>
      <c r="H67" s="2">
        <v>90.5</v>
      </c>
      <c r="I67" s="14" t="s">
        <v>180</v>
      </c>
      <c r="J67" s="14">
        <v>92</v>
      </c>
      <c r="K67" s="14" t="s">
        <v>257</v>
      </c>
      <c r="L67" s="11" t="s">
        <v>104</v>
      </c>
    </row>
    <row r="68" spans="1:12" x14ac:dyDescent="0.2">
      <c r="A68" s="2">
        <v>52</v>
      </c>
      <c r="B68" s="3" t="s">
        <v>106</v>
      </c>
      <c r="C68" s="2" t="s">
        <v>2</v>
      </c>
      <c r="D68" s="2" t="s">
        <v>9</v>
      </c>
      <c r="E68" s="2">
        <v>69</v>
      </c>
      <c r="F68" s="2">
        <v>81</v>
      </c>
      <c r="G68" s="2">
        <v>85</v>
      </c>
      <c r="H68" s="2">
        <v>78.33</v>
      </c>
      <c r="I68" s="2">
        <v>74</v>
      </c>
      <c r="J68" s="2">
        <v>74</v>
      </c>
      <c r="K68" s="14" t="s">
        <v>257</v>
      </c>
      <c r="L68" s="11" t="s">
        <v>104</v>
      </c>
    </row>
    <row r="69" spans="1:12" x14ac:dyDescent="0.2">
      <c r="A69" s="2">
        <v>53</v>
      </c>
      <c r="B69" s="3" t="s">
        <v>107</v>
      </c>
      <c r="C69" s="2" t="s">
        <v>2</v>
      </c>
      <c r="D69" s="2" t="s">
        <v>7</v>
      </c>
      <c r="E69" s="2">
        <v>81</v>
      </c>
      <c r="F69" s="2">
        <v>89</v>
      </c>
      <c r="G69" s="2">
        <v>87</v>
      </c>
      <c r="H69" s="2">
        <v>85.66</v>
      </c>
      <c r="I69" s="2">
        <v>88</v>
      </c>
      <c r="J69" s="2">
        <v>88</v>
      </c>
      <c r="K69" s="14" t="s">
        <v>257</v>
      </c>
      <c r="L69" s="11" t="s">
        <v>104</v>
      </c>
    </row>
    <row r="70" spans="1:12" x14ac:dyDescent="0.2">
      <c r="A70" s="2">
        <v>54</v>
      </c>
      <c r="B70" s="3" t="s">
        <v>108</v>
      </c>
      <c r="C70" s="2" t="s">
        <v>2</v>
      </c>
      <c r="D70" s="2" t="s">
        <v>8</v>
      </c>
      <c r="E70" s="2">
        <v>69</v>
      </c>
      <c r="F70" s="2">
        <v>69</v>
      </c>
      <c r="G70" s="2">
        <v>85</v>
      </c>
      <c r="H70" s="2">
        <v>74.33</v>
      </c>
      <c r="I70" s="2">
        <v>95</v>
      </c>
      <c r="J70" s="2">
        <v>95</v>
      </c>
      <c r="K70" s="14" t="s">
        <v>257</v>
      </c>
      <c r="L70" s="11" t="s">
        <v>104</v>
      </c>
    </row>
    <row r="71" spans="1:12" x14ac:dyDescent="0.2">
      <c r="A71" s="2">
        <v>55</v>
      </c>
      <c r="B71" s="13" t="s">
        <v>109</v>
      </c>
      <c r="C71" s="2" t="s">
        <v>2</v>
      </c>
      <c r="D71" s="14" t="s">
        <v>7</v>
      </c>
      <c r="E71" s="2">
        <v>75</v>
      </c>
      <c r="F71" s="2">
        <v>86</v>
      </c>
      <c r="G71" s="2">
        <v>82</v>
      </c>
      <c r="H71" s="2">
        <v>81</v>
      </c>
      <c r="I71" s="2">
        <v>88</v>
      </c>
      <c r="J71" s="2">
        <v>88</v>
      </c>
      <c r="K71" s="14" t="s">
        <v>257</v>
      </c>
      <c r="L71" s="37" t="s">
        <v>104</v>
      </c>
    </row>
    <row r="72" spans="1:12" x14ac:dyDescent="0.2">
      <c r="A72" s="2">
        <v>56</v>
      </c>
      <c r="B72" s="3" t="s">
        <v>110</v>
      </c>
      <c r="C72" s="2" t="s">
        <v>2</v>
      </c>
      <c r="D72" s="2" t="s">
        <v>6</v>
      </c>
      <c r="E72" s="2">
        <v>65</v>
      </c>
      <c r="F72" s="2">
        <v>83</v>
      </c>
      <c r="G72" s="2">
        <v>79</v>
      </c>
      <c r="H72" s="2">
        <v>75.66</v>
      </c>
      <c r="I72" s="2">
        <v>73</v>
      </c>
      <c r="J72" s="2">
        <v>73</v>
      </c>
      <c r="K72" s="14" t="s">
        <v>257</v>
      </c>
      <c r="L72" s="11" t="s">
        <v>104</v>
      </c>
    </row>
    <row r="73" spans="1:12" x14ac:dyDescent="0.2">
      <c r="A73" s="2">
        <v>57</v>
      </c>
      <c r="B73" s="22" t="s">
        <v>111</v>
      </c>
      <c r="C73" s="23" t="s">
        <v>2</v>
      </c>
      <c r="D73" s="23" t="s">
        <v>7</v>
      </c>
      <c r="E73" s="35" t="s">
        <v>178</v>
      </c>
      <c r="F73" s="35" t="s">
        <v>179</v>
      </c>
      <c r="G73" s="35" t="s">
        <v>178</v>
      </c>
      <c r="H73" s="2">
        <v>82.83</v>
      </c>
      <c r="I73" s="35" t="s">
        <v>170</v>
      </c>
      <c r="J73" s="35">
        <v>88.5</v>
      </c>
      <c r="K73" s="35" t="s">
        <v>257</v>
      </c>
      <c r="L73" s="11" t="s">
        <v>104</v>
      </c>
    </row>
    <row r="74" spans="1:12" x14ac:dyDescent="0.2">
      <c r="A74" s="2">
        <v>58</v>
      </c>
      <c r="B74" s="3" t="s">
        <v>112</v>
      </c>
      <c r="C74" s="2" t="s">
        <v>2</v>
      </c>
      <c r="D74" s="2" t="s">
        <v>9</v>
      </c>
      <c r="E74" s="14" t="s">
        <v>176</v>
      </c>
      <c r="F74" s="14" t="s">
        <v>177</v>
      </c>
      <c r="G74" s="14" t="s">
        <v>175</v>
      </c>
      <c r="H74" s="2">
        <v>83.16</v>
      </c>
      <c r="I74" s="14" t="s">
        <v>46</v>
      </c>
      <c r="J74" s="14">
        <v>88</v>
      </c>
      <c r="K74" s="14" t="s">
        <v>258</v>
      </c>
      <c r="L74" s="11" t="s">
        <v>104</v>
      </c>
    </row>
    <row r="75" spans="1:12" x14ac:dyDescent="0.2">
      <c r="A75" s="2">
        <v>59</v>
      </c>
      <c r="B75" s="3" t="s">
        <v>113</v>
      </c>
      <c r="C75" s="2" t="s">
        <v>2</v>
      </c>
      <c r="D75" s="2" t="s">
        <v>7</v>
      </c>
      <c r="E75" s="2">
        <v>69</v>
      </c>
      <c r="F75" s="2">
        <v>78</v>
      </c>
      <c r="G75" s="2">
        <v>80</v>
      </c>
      <c r="H75" s="2">
        <v>75.66</v>
      </c>
      <c r="I75" s="2">
        <v>74</v>
      </c>
      <c r="J75" s="2">
        <v>74</v>
      </c>
      <c r="K75" s="14" t="s">
        <v>259</v>
      </c>
      <c r="L75" s="11" t="s">
        <v>104</v>
      </c>
    </row>
    <row r="76" spans="1:12" x14ac:dyDescent="0.2">
      <c r="A76" s="2">
        <v>60</v>
      </c>
      <c r="B76" s="3" t="s">
        <v>114</v>
      </c>
      <c r="C76" s="2" t="s">
        <v>2</v>
      </c>
      <c r="D76" s="2" t="s">
        <v>9</v>
      </c>
      <c r="E76" s="2">
        <v>79</v>
      </c>
      <c r="F76" s="2">
        <v>92</v>
      </c>
      <c r="G76" s="2">
        <v>85</v>
      </c>
      <c r="H76" s="2">
        <v>85.33</v>
      </c>
      <c r="I76" s="2">
        <v>93</v>
      </c>
      <c r="J76" s="2">
        <v>93</v>
      </c>
      <c r="K76" s="14" t="s">
        <v>260</v>
      </c>
      <c r="L76" s="11" t="s">
        <v>104</v>
      </c>
    </row>
    <row r="77" spans="1:12" x14ac:dyDescent="0.2">
      <c r="A77" s="2">
        <v>61</v>
      </c>
      <c r="B77" s="3" t="s">
        <v>115</v>
      </c>
      <c r="C77" s="2" t="s">
        <v>2</v>
      </c>
      <c r="D77" s="2" t="s">
        <v>10</v>
      </c>
      <c r="E77" s="2">
        <v>54</v>
      </c>
      <c r="F77" s="2">
        <v>60</v>
      </c>
      <c r="G77" s="2">
        <v>69</v>
      </c>
      <c r="H77" s="2">
        <v>61</v>
      </c>
      <c r="I77" s="2">
        <v>66</v>
      </c>
      <c r="J77" s="2">
        <v>66</v>
      </c>
      <c r="K77" s="14" t="s">
        <v>260</v>
      </c>
      <c r="L77" s="11" t="s">
        <v>104</v>
      </c>
    </row>
    <row r="78" spans="1:12" x14ac:dyDescent="0.2">
      <c r="A78" s="2">
        <v>62</v>
      </c>
      <c r="B78" s="13" t="s">
        <v>116</v>
      </c>
      <c r="C78" s="2" t="s">
        <v>2</v>
      </c>
      <c r="D78" s="14" t="s">
        <v>7</v>
      </c>
      <c r="E78" s="2">
        <v>56</v>
      </c>
      <c r="F78" s="2">
        <v>56</v>
      </c>
      <c r="G78" s="2">
        <v>58</v>
      </c>
      <c r="H78" s="2">
        <v>56.66</v>
      </c>
      <c r="I78" s="2">
        <v>69</v>
      </c>
      <c r="J78" s="2">
        <v>69</v>
      </c>
      <c r="K78" s="14" t="s">
        <v>261</v>
      </c>
      <c r="L78" s="37" t="s">
        <v>104</v>
      </c>
    </row>
    <row r="79" spans="1:12" x14ac:dyDescent="0.2">
      <c r="A79" s="2">
        <v>63</v>
      </c>
      <c r="B79" s="3" t="s">
        <v>117</v>
      </c>
      <c r="C79" s="2" t="s">
        <v>2</v>
      </c>
      <c r="D79" s="2" t="s">
        <v>7</v>
      </c>
      <c r="E79" s="2">
        <v>79</v>
      </c>
      <c r="F79" s="2">
        <v>73</v>
      </c>
      <c r="G79" s="2">
        <v>92</v>
      </c>
      <c r="H79" s="2">
        <v>81.33</v>
      </c>
      <c r="I79" s="2">
        <v>86</v>
      </c>
      <c r="J79" s="2">
        <v>86</v>
      </c>
      <c r="K79" s="14" t="s">
        <v>262</v>
      </c>
      <c r="L79" s="11" t="s">
        <v>104</v>
      </c>
    </row>
    <row r="80" spans="1:12" x14ac:dyDescent="0.2">
      <c r="A80" s="2">
        <v>64</v>
      </c>
      <c r="B80" s="3" t="s">
        <v>118</v>
      </c>
      <c r="C80" s="2" t="s">
        <v>2</v>
      </c>
      <c r="D80" s="2" t="s">
        <v>7</v>
      </c>
      <c r="E80" s="2">
        <v>61</v>
      </c>
      <c r="F80" s="2">
        <v>63</v>
      </c>
      <c r="G80" s="2">
        <v>81</v>
      </c>
      <c r="H80" s="2">
        <v>68.33</v>
      </c>
      <c r="I80" s="2">
        <v>93</v>
      </c>
      <c r="J80" s="2">
        <v>93</v>
      </c>
      <c r="K80" s="14" t="s">
        <v>263</v>
      </c>
      <c r="L80" s="11" t="s">
        <v>104</v>
      </c>
    </row>
    <row r="81" spans="1:12" x14ac:dyDescent="0.2">
      <c r="A81" s="2">
        <v>65</v>
      </c>
      <c r="B81" s="3" t="s">
        <v>119</v>
      </c>
      <c r="C81" s="2" t="s">
        <v>2</v>
      </c>
      <c r="D81" s="2" t="s">
        <v>120</v>
      </c>
      <c r="E81" s="2">
        <v>69</v>
      </c>
      <c r="F81" s="2">
        <v>62</v>
      </c>
      <c r="G81" s="2">
        <v>66</v>
      </c>
      <c r="H81" s="2">
        <v>65.66</v>
      </c>
      <c r="I81" s="2">
        <v>69</v>
      </c>
      <c r="J81" s="2">
        <v>69</v>
      </c>
      <c r="K81" s="14" t="s">
        <v>264</v>
      </c>
      <c r="L81" s="11" t="s">
        <v>104</v>
      </c>
    </row>
    <row r="82" spans="1:12" x14ac:dyDescent="0.2">
      <c r="A82" s="2">
        <v>66</v>
      </c>
      <c r="B82" s="13" t="s">
        <v>121</v>
      </c>
      <c r="C82" s="2" t="s">
        <v>2</v>
      </c>
      <c r="D82" s="14" t="s">
        <v>7</v>
      </c>
      <c r="E82" s="14">
        <v>90</v>
      </c>
      <c r="F82" s="14">
        <v>95</v>
      </c>
      <c r="G82" s="14">
        <v>88</v>
      </c>
      <c r="H82" s="2">
        <v>91</v>
      </c>
      <c r="I82" s="14">
        <v>92</v>
      </c>
      <c r="J82" s="14">
        <v>92</v>
      </c>
      <c r="K82" s="14" t="s">
        <v>265</v>
      </c>
      <c r="L82" s="11" t="s">
        <v>104</v>
      </c>
    </row>
    <row r="83" spans="1:12" x14ac:dyDescent="0.2">
      <c r="A83" s="2">
        <v>67</v>
      </c>
      <c r="B83" s="3" t="s">
        <v>122</v>
      </c>
      <c r="C83" s="2" t="s">
        <v>2</v>
      </c>
      <c r="D83" s="2" t="s">
        <v>7</v>
      </c>
      <c r="E83" s="2">
        <v>78</v>
      </c>
      <c r="F83" s="2">
        <v>67</v>
      </c>
      <c r="G83" s="2">
        <v>94</v>
      </c>
      <c r="H83" s="2">
        <v>79.66</v>
      </c>
      <c r="I83" s="2">
        <v>91</v>
      </c>
      <c r="J83" s="2">
        <v>91</v>
      </c>
      <c r="K83" s="14" t="s">
        <v>266</v>
      </c>
      <c r="L83" s="11" t="s">
        <v>104</v>
      </c>
    </row>
    <row r="84" spans="1:12" ht="19.5" x14ac:dyDescent="0.2">
      <c r="A84" s="25" t="s">
        <v>4</v>
      </c>
      <c r="B84" s="42" t="s">
        <v>23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9.5" x14ac:dyDescent="0.2">
      <c r="A85" s="25" t="s">
        <v>22</v>
      </c>
      <c r="B85" s="42" t="s">
        <v>282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L86" s="20" t="s">
        <v>13</v>
      </c>
    </row>
    <row r="88" spans="1:12" ht="4.5" customHeight="1" x14ac:dyDescent="0.2"/>
    <row r="89" spans="1:12" ht="18" x14ac:dyDescent="0.25">
      <c r="A89" s="49" t="s">
        <v>0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8" x14ac:dyDescent="0.25">
      <c r="A90" s="49" t="s">
        <v>284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9" customHeight="1" x14ac:dyDescent="0.25">
      <c r="A91" s="15"/>
      <c r="B91" s="15"/>
      <c r="D91" s="15"/>
      <c r="E91" s="15"/>
      <c r="F91" s="15"/>
      <c r="G91" s="30"/>
      <c r="H91" s="15"/>
      <c r="I91" s="15"/>
      <c r="J91" s="30"/>
      <c r="K91" s="15"/>
      <c r="L91" s="15"/>
    </row>
    <row r="92" spans="1:12" ht="12.75" customHeight="1" x14ac:dyDescent="0.2">
      <c r="A92" s="46" t="s">
        <v>288</v>
      </c>
      <c r="B92" s="46" t="s">
        <v>285</v>
      </c>
      <c r="C92" s="46" t="s">
        <v>289</v>
      </c>
      <c r="D92" s="50" t="s">
        <v>294</v>
      </c>
      <c r="E92" s="52" t="s">
        <v>287</v>
      </c>
      <c r="F92" s="53"/>
      <c r="G92" s="53"/>
      <c r="H92" s="53"/>
      <c r="I92" s="54"/>
      <c r="J92" s="28"/>
      <c r="K92" s="46" t="s">
        <v>290</v>
      </c>
      <c r="L92" s="46" t="s">
        <v>1</v>
      </c>
    </row>
    <row r="93" spans="1:12" ht="94.5" customHeight="1" x14ac:dyDescent="0.2">
      <c r="A93" s="47"/>
      <c r="B93" s="47"/>
      <c r="C93" s="47"/>
      <c r="D93" s="51"/>
      <c r="E93" s="6" t="s">
        <v>20</v>
      </c>
      <c r="F93" s="6" t="s">
        <v>16</v>
      </c>
      <c r="G93" s="6" t="s">
        <v>17</v>
      </c>
      <c r="H93" s="6" t="s">
        <v>204</v>
      </c>
      <c r="I93" s="6" t="s">
        <v>18</v>
      </c>
      <c r="J93" s="29" t="s">
        <v>205</v>
      </c>
      <c r="K93" s="47"/>
      <c r="L93" s="47"/>
    </row>
    <row r="94" spans="1:12" x14ac:dyDescent="0.2">
      <c r="A94" s="2">
        <v>68</v>
      </c>
      <c r="B94" s="3" t="s">
        <v>123</v>
      </c>
      <c r="C94" s="2" t="s">
        <v>2</v>
      </c>
      <c r="D94" s="2" t="s">
        <v>7</v>
      </c>
      <c r="E94" s="14" t="s">
        <v>172</v>
      </c>
      <c r="F94" s="14" t="s">
        <v>203</v>
      </c>
      <c r="G94" s="14" t="s">
        <v>170</v>
      </c>
      <c r="H94" s="2">
        <v>82.5</v>
      </c>
      <c r="I94" s="14" t="s">
        <v>175</v>
      </c>
      <c r="J94" s="14">
        <v>91</v>
      </c>
      <c r="K94" s="14" t="s">
        <v>266</v>
      </c>
      <c r="L94" s="11" t="s">
        <v>104</v>
      </c>
    </row>
    <row r="95" spans="1:12" x14ac:dyDescent="0.2">
      <c r="A95" s="2">
        <v>69</v>
      </c>
      <c r="B95" s="3" t="s">
        <v>124</v>
      </c>
      <c r="C95" s="2" t="s">
        <v>2</v>
      </c>
      <c r="D95" s="2" t="s">
        <v>7</v>
      </c>
      <c r="E95" s="2">
        <v>72</v>
      </c>
      <c r="F95" s="2">
        <v>84</v>
      </c>
      <c r="G95" s="2">
        <v>91</v>
      </c>
      <c r="H95" s="2">
        <v>82.33</v>
      </c>
      <c r="I95" s="2">
        <v>93</v>
      </c>
      <c r="J95" s="2">
        <v>93</v>
      </c>
      <c r="K95" s="14" t="s">
        <v>267</v>
      </c>
      <c r="L95" s="11" t="s">
        <v>104</v>
      </c>
    </row>
    <row r="96" spans="1:12" x14ac:dyDescent="0.2">
      <c r="A96" s="2">
        <v>70</v>
      </c>
      <c r="B96" s="3" t="s">
        <v>125</v>
      </c>
      <c r="C96" s="2" t="s">
        <v>2</v>
      </c>
      <c r="D96" s="2" t="s">
        <v>7</v>
      </c>
      <c r="E96" s="2">
        <v>57</v>
      </c>
      <c r="F96" s="2">
        <v>60</v>
      </c>
      <c r="G96" s="2">
        <v>58</v>
      </c>
      <c r="H96" s="2">
        <v>58.33</v>
      </c>
      <c r="I96" s="2">
        <v>73</v>
      </c>
      <c r="J96" s="2">
        <v>73</v>
      </c>
      <c r="K96" s="14" t="s">
        <v>268</v>
      </c>
      <c r="L96" s="11" t="s">
        <v>126</v>
      </c>
    </row>
    <row r="97" spans="1:12" x14ac:dyDescent="0.2">
      <c r="A97" s="2">
        <v>71</v>
      </c>
      <c r="B97" s="3" t="s">
        <v>127</v>
      </c>
      <c r="C97" s="2" t="s">
        <v>2</v>
      </c>
      <c r="D97" s="2" t="s">
        <v>128</v>
      </c>
      <c r="E97" s="2">
        <v>74</v>
      </c>
      <c r="F97" s="2">
        <v>78</v>
      </c>
      <c r="G97" s="2">
        <v>81</v>
      </c>
      <c r="H97" s="2">
        <v>77.66</v>
      </c>
      <c r="I97" s="2">
        <v>85</v>
      </c>
      <c r="J97" s="2">
        <v>85</v>
      </c>
      <c r="K97" s="14" t="s">
        <v>269</v>
      </c>
      <c r="L97" s="11" t="s">
        <v>126</v>
      </c>
    </row>
    <row r="98" spans="1:12" x14ac:dyDescent="0.2">
      <c r="A98" s="2">
        <v>72</v>
      </c>
      <c r="B98" s="22" t="s">
        <v>129</v>
      </c>
      <c r="C98" s="23" t="s">
        <v>2</v>
      </c>
      <c r="D98" s="23" t="s">
        <v>7</v>
      </c>
      <c r="E98" s="23">
        <v>95</v>
      </c>
      <c r="F98" s="23">
        <v>92</v>
      </c>
      <c r="G98" s="23">
        <v>95</v>
      </c>
      <c r="H98" s="2">
        <v>94</v>
      </c>
      <c r="I98" s="23">
        <v>84</v>
      </c>
      <c r="J98" s="23">
        <v>84</v>
      </c>
      <c r="K98" s="14" t="s">
        <v>270</v>
      </c>
      <c r="L98" s="38" t="s">
        <v>126</v>
      </c>
    </row>
    <row r="99" spans="1:12" ht="20.25" customHeight="1" x14ac:dyDescent="0.2">
      <c r="A99" s="2">
        <v>73</v>
      </c>
      <c r="B99" s="10" t="s">
        <v>130</v>
      </c>
      <c r="C99" s="7" t="s">
        <v>2</v>
      </c>
      <c r="D99" s="7" t="s">
        <v>7</v>
      </c>
      <c r="E99" s="26">
        <v>69</v>
      </c>
      <c r="F99" s="26">
        <v>64</v>
      </c>
      <c r="G99" s="26">
        <v>77</v>
      </c>
      <c r="H99" s="2">
        <v>70</v>
      </c>
      <c r="I99" s="7">
        <v>93</v>
      </c>
      <c r="J99" s="7">
        <v>93</v>
      </c>
      <c r="K99" s="26" t="s">
        <v>270</v>
      </c>
      <c r="L99" s="39" t="s">
        <v>126</v>
      </c>
    </row>
    <row r="100" spans="1:12" ht="18" customHeight="1" x14ac:dyDescent="0.2">
      <c r="A100" s="2">
        <v>75</v>
      </c>
      <c r="B100" s="3" t="s">
        <v>131</v>
      </c>
      <c r="C100" s="2" t="s">
        <v>2</v>
      </c>
      <c r="D100" s="2" t="s">
        <v>7</v>
      </c>
      <c r="E100" s="2">
        <v>86</v>
      </c>
      <c r="F100" s="2">
        <v>91</v>
      </c>
      <c r="G100" s="2">
        <v>86</v>
      </c>
      <c r="H100" s="2">
        <v>87.66</v>
      </c>
      <c r="I100" s="2">
        <v>89</v>
      </c>
      <c r="J100" s="2">
        <v>89</v>
      </c>
      <c r="K100" s="14" t="s">
        <v>271</v>
      </c>
      <c r="L100" s="11" t="s">
        <v>126</v>
      </c>
    </row>
    <row r="101" spans="1:12" ht="16.5" customHeight="1" x14ac:dyDescent="0.2">
      <c r="A101" s="2">
        <v>76</v>
      </c>
      <c r="B101" s="3" t="s">
        <v>132</v>
      </c>
      <c r="C101" s="2" t="s">
        <v>2</v>
      </c>
      <c r="D101" s="2" t="s">
        <v>7</v>
      </c>
      <c r="E101" s="14">
        <v>81</v>
      </c>
      <c r="F101" s="14">
        <v>80</v>
      </c>
      <c r="G101" s="14">
        <v>81</v>
      </c>
      <c r="H101" s="2">
        <v>80.66</v>
      </c>
      <c r="I101" s="2">
        <v>85</v>
      </c>
      <c r="J101" s="2">
        <v>85</v>
      </c>
      <c r="K101" s="14" t="s">
        <v>272</v>
      </c>
      <c r="L101" s="11" t="s">
        <v>126</v>
      </c>
    </row>
    <row r="102" spans="1:12" ht="17.25" customHeight="1" x14ac:dyDescent="0.2">
      <c r="A102" s="2">
        <v>77</v>
      </c>
      <c r="B102" s="3" t="s">
        <v>133</v>
      </c>
      <c r="C102" s="2" t="s">
        <v>2</v>
      </c>
      <c r="D102" s="2" t="s">
        <v>6</v>
      </c>
      <c r="E102" s="2">
        <v>46</v>
      </c>
      <c r="F102" s="2">
        <v>44</v>
      </c>
      <c r="G102" s="2">
        <v>66</v>
      </c>
      <c r="H102" s="2">
        <v>52</v>
      </c>
      <c r="I102" s="2">
        <v>51</v>
      </c>
      <c r="J102" s="2">
        <v>51</v>
      </c>
      <c r="K102" s="14" t="s">
        <v>273</v>
      </c>
      <c r="L102" s="11" t="s">
        <v>126</v>
      </c>
    </row>
    <row r="103" spans="1:12" ht="15.75" customHeight="1" x14ac:dyDescent="0.2">
      <c r="A103" s="2">
        <v>78</v>
      </c>
      <c r="B103" s="3" t="s">
        <v>134</v>
      </c>
      <c r="C103" s="2" t="s">
        <v>2</v>
      </c>
      <c r="D103" s="2" t="s">
        <v>136</v>
      </c>
      <c r="E103" s="2">
        <v>63</v>
      </c>
      <c r="F103" s="2">
        <v>78</v>
      </c>
      <c r="G103" s="2">
        <v>87</v>
      </c>
      <c r="H103" s="2">
        <v>76</v>
      </c>
      <c r="I103" s="2">
        <v>84</v>
      </c>
      <c r="J103" s="2">
        <v>84</v>
      </c>
      <c r="K103" s="14" t="s">
        <v>274</v>
      </c>
      <c r="L103" s="11" t="s">
        <v>126</v>
      </c>
    </row>
    <row r="104" spans="1:12" ht="15.75" customHeight="1" x14ac:dyDescent="0.2">
      <c r="A104" s="2">
        <v>79</v>
      </c>
      <c r="B104" s="3" t="s">
        <v>135</v>
      </c>
      <c r="C104" s="2" t="s">
        <v>2</v>
      </c>
      <c r="D104" s="2" t="s">
        <v>8</v>
      </c>
      <c r="E104" s="2">
        <v>60</v>
      </c>
      <c r="F104" s="2">
        <v>59</v>
      </c>
      <c r="G104" s="2">
        <v>86</v>
      </c>
      <c r="H104" s="2">
        <v>68</v>
      </c>
      <c r="I104" s="2">
        <v>82</v>
      </c>
      <c r="J104" s="2">
        <v>82</v>
      </c>
      <c r="K104" s="14" t="s">
        <v>275</v>
      </c>
      <c r="L104" s="2" t="s">
        <v>126</v>
      </c>
    </row>
    <row r="105" spans="1:12" ht="15.75" customHeight="1" x14ac:dyDescent="0.2">
      <c r="A105" s="2">
        <v>80</v>
      </c>
      <c r="B105" s="3" t="s">
        <v>137</v>
      </c>
      <c r="C105" s="2" t="s">
        <v>2</v>
      </c>
      <c r="D105" s="2" t="s">
        <v>7</v>
      </c>
      <c r="E105" s="14" t="s">
        <v>172</v>
      </c>
      <c r="F105" s="14" t="s">
        <v>174</v>
      </c>
      <c r="G105" s="14" t="s">
        <v>175</v>
      </c>
      <c r="H105" s="2">
        <v>86.16</v>
      </c>
      <c r="I105" s="14" t="s">
        <v>43</v>
      </c>
      <c r="J105" s="14">
        <v>87</v>
      </c>
      <c r="K105" s="14" t="s">
        <v>275</v>
      </c>
      <c r="L105" s="2" t="s">
        <v>126</v>
      </c>
    </row>
    <row r="106" spans="1:12" ht="15.75" customHeight="1" x14ac:dyDescent="0.2">
      <c r="A106" s="2">
        <v>81</v>
      </c>
      <c r="B106" s="3" t="s">
        <v>138</v>
      </c>
      <c r="C106" s="2" t="s">
        <v>2</v>
      </c>
      <c r="D106" s="2" t="s">
        <v>7</v>
      </c>
      <c r="E106" s="2">
        <v>78</v>
      </c>
      <c r="F106" s="2">
        <v>58</v>
      </c>
      <c r="G106" s="2">
        <v>74</v>
      </c>
      <c r="H106" s="2">
        <v>70</v>
      </c>
      <c r="I106" s="2">
        <v>89</v>
      </c>
      <c r="J106" s="2">
        <v>89</v>
      </c>
      <c r="K106" s="14" t="s">
        <v>276</v>
      </c>
      <c r="L106" s="2" t="s">
        <v>126</v>
      </c>
    </row>
    <row r="107" spans="1:12" ht="15" customHeight="1" x14ac:dyDescent="0.2">
      <c r="A107" s="2">
        <v>82</v>
      </c>
      <c r="B107" s="3" t="s">
        <v>139</v>
      </c>
      <c r="C107" s="2" t="s">
        <v>2</v>
      </c>
      <c r="D107" s="2" t="s">
        <v>6</v>
      </c>
      <c r="E107" s="7">
        <v>51</v>
      </c>
      <c r="F107" s="7">
        <v>49</v>
      </c>
      <c r="G107" s="7">
        <v>59</v>
      </c>
      <c r="H107" s="2">
        <v>53</v>
      </c>
      <c r="I107" s="7">
        <v>83</v>
      </c>
      <c r="J107" s="7">
        <v>83</v>
      </c>
      <c r="K107" s="14" t="s">
        <v>277</v>
      </c>
      <c r="L107" s="2" t="s">
        <v>126</v>
      </c>
    </row>
    <row r="108" spans="1:12" ht="15.75" customHeight="1" x14ac:dyDescent="0.2">
      <c r="A108" s="2">
        <v>83</v>
      </c>
      <c r="B108" s="3" t="s">
        <v>140</v>
      </c>
      <c r="C108" s="2" t="s">
        <v>2</v>
      </c>
      <c r="D108" s="2" t="s">
        <v>6</v>
      </c>
      <c r="E108" s="2">
        <v>66</v>
      </c>
      <c r="F108" s="2">
        <v>73</v>
      </c>
      <c r="G108" s="2">
        <v>81</v>
      </c>
      <c r="H108" s="2">
        <v>73.33</v>
      </c>
      <c r="I108" s="2">
        <v>95</v>
      </c>
      <c r="J108" s="2">
        <v>95</v>
      </c>
      <c r="K108" s="14" t="s">
        <v>278</v>
      </c>
      <c r="L108" s="2" t="s">
        <v>126</v>
      </c>
    </row>
    <row r="109" spans="1:12" ht="16.5" customHeight="1" x14ac:dyDescent="0.2">
      <c r="A109" s="2">
        <v>84</v>
      </c>
      <c r="B109" s="3" t="s">
        <v>141</v>
      </c>
      <c r="C109" s="2" t="s">
        <v>2</v>
      </c>
      <c r="D109" s="2" t="s">
        <v>7</v>
      </c>
      <c r="E109" s="2">
        <v>69</v>
      </c>
      <c r="F109" s="2">
        <v>79</v>
      </c>
      <c r="G109" s="2">
        <v>71</v>
      </c>
      <c r="H109" s="2">
        <v>73</v>
      </c>
      <c r="I109" s="2">
        <v>66</v>
      </c>
      <c r="J109" s="2">
        <v>66</v>
      </c>
      <c r="K109" s="14" t="s">
        <v>279</v>
      </c>
      <c r="L109" s="11" t="s">
        <v>126</v>
      </c>
    </row>
    <row r="110" spans="1:12" ht="16.5" customHeight="1" x14ac:dyDescent="0.2">
      <c r="A110" s="2">
        <v>85</v>
      </c>
      <c r="B110" s="13" t="s">
        <v>207</v>
      </c>
      <c r="C110" s="2" t="s">
        <v>2</v>
      </c>
      <c r="D110" s="2" t="s">
        <v>11</v>
      </c>
      <c r="E110" s="14" t="s">
        <v>171</v>
      </c>
      <c r="F110" s="14" t="s">
        <v>172</v>
      </c>
      <c r="G110" s="14" t="s">
        <v>173</v>
      </c>
      <c r="H110" s="2">
        <v>74.55</v>
      </c>
      <c r="I110" s="14" t="s">
        <v>43</v>
      </c>
      <c r="J110" s="14">
        <v>87</v>
      </c>
      <c r="K110" s="14" t="s">
        <v>280</v>
      </c>
      <c r="L110" s="2" t="s">
        <v>126</v>
      </c>
    </row>
    <row r="111" spans="1:12" ht="16.5" customHeight="1" x14ac:dyDescent="0.2">
      <c r="A111" s="2">
        <v>85</v>
      </c>
      <c r="B111" s="3" t="s">
        <v>142</v>
      </c>
      <c r="C111" s="2" t="s">
        <v>2</v>
      </c>
      <c r="D111" s="2" t="s">
        <v>6</v>
      </c>
      <c r="E111" s="14">
        <v>95</v>
      </c>
      <c r="F111" s="14">
        <v>80</v>
      </c>
      <c r="G111" s="14">
        <v>79</v>
      </c>
      <c r="H111" s="2">
        <v>84.66</v>
      </c>
      <c r="I111" s="2">
        <v>87</v>
      </c>
      <c r="J111" s="2">
        <v>87</v>
      </c>
      <c r="K111" s="14" t="s">
        <v>206</v>
      </c>
      <c r="L111" s="2" t="s">
        <v>143</v>
      </c>
    </row>
    <row r="112" spans="1:12" x14ac:dyDescent="0.2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5"/>
      <c r="L112" s="5"/>
    </row>
    <row r="113" spans="1:12" ht="19.5" x14ac:dyDescent="0.2">
      <c r="A113" s="25" t="s">
        <v>4</v>
      </c>
      <c r="B113" s="42" t="s">
        <v>23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ht="19.5" x14ac:dyDescent="0.2">
      <c r="A114" s="25" t="s">
        <v>22</v>
      </c>
      <c r="B114" s="42" t="s">
        <v>281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9.5" x14ac:dyDescent="0.2">
      <c r="A115" s="25"/>
      <c r="B115" s="27"/>
      <c r="C115" s="27"/>
      <c r="D115" s="27"/>
      <c r="E115" s="27"/>
      <c r="F115" s="27"/>
      <c r="G115" s="33"/>
      <c r="H115" s="27"/>
      <c r="I115" s="27"/>
      <c r="J115" s="33"/>
      <c r="K115" s="27"/>
      <c r="L115" s="27"/>
    </row>
    <row r="116" spans="1:12" ht="19.5" x14ac:dyDescent="0.2">
      <c r="A116" s="25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21" spans="1:12" x14ac:dyDescent="0.2">
      <c r="L121" s="20" t="s">
        <v>14</v>
      </c>
    </row>
    <row r="127" spans="1:12" ht="18" x14ac:dyDescent="0.25">
      <c r="A127" s="49" t="s">
        <v>0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ht="20.25" customHeight="1" x14ac:dyDescent="0.25">
      <c r="A128" s="49" t="s">
        <v>284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</row>
    <row r="129" spans="1:12" ht="6" customHeight="1" x14ac:dyDescent="0.25">
      <c r="A129" s="21"/>
      <c r="B129" s="21"/>
      <c r="C129" s="21"/>
      <c r="D129" s="21"/>
      <c r="E129" s="21"/>
      <c r="F129" s="21"/>
      <c r="G129" s="30"/>
      <c r="H129" s="21"/>
      <c r="I129" s="21"/>
      <c r="J129" s="30"/>
      <c r="K129" s="21"/>
      <c r="L129" s="21"/>
    </row>
    <row r="130" spans="1:12" ht="2.25" customHeight="1" x14ac:dyDescent="0.25">
      <c r="A130" s="16"/>
      <c r="B130" s="16"/>
      <c r="C130" s="16"/>
      <c r="D130" s="16"/>
      <c r="E130" s="16"/>
      <c r="F130" s="16"/>
      <c r="G130" s="30"/>
      <c r="H130" s="16"/>
      <c r="I130" s="16"/>
      <c r="J130" s="30"/>
      <c r="K130" s="16"/>
      <c r="L130" s="16"/>
    </row>
    <row r="131" spans="1:12" ht="12" customHeight="1" x14ac:dyDescent="0.2">
      <c r="A131" s="46" t="s">
        <v>288</v>
      </c>
      <c r="B131" s="46" t="s">
        <v>285</v>
      </c>
      <c r="C131" s="46" t="s">
        <v>289</v>
      </c>
      <c r="D131" s="50" t="s">
        <v>291</v>
      </c>
      <c r="E131" s="52" t="s">
        <v>292</v>
      </c>
      <c r="F131" s="53"/>
      <c r="G131" s="53"/>
      <c r="H131" s="53"/>
      <c r="I131" s="54"/>
      <c r="J131" s="28"/>
      <c r="K131" s="44" t="s">
        <v>295</v>
      </c>
      <c r="L131" s="46" t="s">
        <v>1</v>
      </c>
    </row>
    <row r="132" spans="1:12" ht="66" customHeight="1" x14ac:dyDescent="0.2">
      <c r="A132" s="47"/>
      <c r="B132" s="47"/>
      <c r="C132" s="47"/>
      <c r="D132" s="51"/>
      <c r="E132" s="6" t="s">
        <v>21</v>
      </c>
      <c r="F132" s="6" t="s">
        <v>16</v>
      </c>
      <c r="G132" s="6" t="s">
        <v>17</v>
      </c>
      <c r="H132" s="36" t="s">
        <v>204</v>
      </c>
      <c r="I132" s="6" t="s">
        <v>18</v>
      </c>
      <c r="J132" s="29" t="s">
        <v>205</v>
      </c>
      <c r="K132" s="45"/>
      <c r="L132" s="47"/>
    </row>
    <row r="133" spans="1:12" ht="15.75" customHeight="1" x14ac:dyDescent="0.2">
      <c r="A133" s="2">
        <v>86</v>
      </c>
      <c r="B133" s="3" t="s">
        <v>144</v>
      </c>
      <c r="C133" s="2" t="s">
        <v>3</v>
      </c>
      <c r="D133" s="2" t="s">
        <v>6</v>
      </c>
      <c r="E133" s="14">
        <v>85</v>
      </c>
      <c r="F133" s="14">
        <v>95</v>
      </c>
      <c r="G133" s="14">
        <v>95</v>
      </c>
      <c r="H133" s="2">
        <v>91.66</v>
      </c>
      <c r="I133" s="2">
        <v>90</v>
      </c>
      <c r="J133" s="2">
        <v>90</v>
      </c>
      <c r="K133" s="2" t="s">
        <v>12</v>
      </c>
      <c r="L133" s="11" t="s">
        <v>104</v>
      </c>
    </row>
    <row r="134" spans="1:12" ht="16.5" customHeight="1" x14ac:dyDescent="0.2">
      <c r="A134" s="2">
        <v>87</v>
      </c>
      <c r="B134" s="3" t="s">
        <v>145</v>
      </c>
      <c r="C134" s="2" t="s">
        <v>3</v>
      </c>
      <c r="D134" s="2" t="s">
        <v>6</v>
      </c>
      <c r="E134" s="2">
        <v>80</v>
      </c>
      <c r="F134" s="2">
        <v>89</v>
      </c>
      <c r="G134" s="2">
        <v>95</v>
      </c>
      <c r="H134" s="2">
        <v>88</v>
      </c>
      <c r="I134" s="2">
        <v>80</v>
      </c>
      <c r="J134" s="2">
        <v>80</v>
      </c>
      <c r="K134" s="2" t="s">
        <v>12</v>
      </c>
      <c r="L134" s="11" t="s">
        <v>104</v>
      </c>
    </row>
    <row r="135" spans="1:12" ht="16.5" customHeight="1" x14ac:dyDescent="0.2">
      <c r="A135" s="2">
        <v>88</v>
      </c>
      <c r="B135" s="3" t="s">
        <v>146</v>
      </c>
      <c r="C135" s="2" t="s">
        <v>3</v>
      </c>
      <c r="D135" s="2" t="s">
        <v>6</v>
      </c>
      <c r="E135" s="2">
        <v>79</v>
      </c>
      <c r="F135" s="2">
        <v>93</v>
      </c>
      <c r="G135" s="2">
        <v>85</v>
      </c>
      <c r="H135" s="2">
        <v>85.66</v>
      </c>
      <c r="I135" s="2">
        <v>82</v>
      </c>
      <c r="J135" s="2">
        <v>82</v>
      </c>
      <c r="K135" s="2" t="s">
        <v>12</v>
      </c>
      <c r="L135" s="11" t="s">
        <v>126</v>
      </c>
    </row>
    <row r="136" spans="1:12" ht="15.75" customHeight="1" x14ac:dyDescent="0.2">
      <c r="A136" s="2">
        <v>89</v>
      </c>
      <c r="B136" s="3" t="s">
        <v>147</v>
      </c>
      <c r="C136" s="2" t="s">
        <v>3</v>
      </c>
      <c r="D136" s="2" t="s">
        <v>9</v>
      </c>
      <c r="E136" s="2">
        <v>78</v>
      </c>
      <c r="F136" s="2">
        <v>83</v>
      </c>
      <c r="G136" s="2">
        <v>95</v>
      </c>
      <c r="H136" s="2">
        <v>85.33</v>
      </c>
      <c r="I136" s="2">
        <v>87</v>
      </c>
      <c r="J136" s="2">
        <v>87</v>
      </c>
      <c r="K136" s="2" t="s">
        <v>12</v>
      </c>
      <c r="L136" s="11" t="s">
        <v>104</v>
      </c>
    </row>
    <row r="137" spans="1:12" ht="15.75" customHeight="1" x14ac:dyDescent="0.2">
      <c r="A137" s="2">
        <v>90</v>
      </c>
      <c r="B137" s="3" t="s">
        <v>148</v>
      </c>
      <c r="C137" s="2" t="s">
        <v>3</v>
      </c>
      <c r="D137" s="2" t="s">
        <v>7</v>
      </c>
      <c r="E137" s="2">
        <v>74</v>
      </c>
      <c r="F137" s="2">
        <v>76</v>
      </c>
      <c r="G137" s="2">
        <v>85</v>
      </c>
      <c r="H137" s="2">
        <v>78.33</v>
      </c>
      <c r="I137" s="2">
        <v>88</v>
      </c>
      <c r="J137" s="2">
        <v>88</v>
      </c>
      <c r="K137" s="2" t="s">
        <v>12</v>
      </c>
      <c r="L137" s="11" t="s">
        <v>104</v>
      </c>
    </row>
    <row r="138" spans="1:12" ht="14.25" customHeight="1" x14ac:dyDescent="0.2">
      <c r="A138" s="2">
        <v>91</v>
      </c>
      <c r="B138" s="3" t="s">
        <v>149</v>
      </c>
      <c r="C138" s="2" t="s">
        <v>3</v>
      </c>
      <c r="D138" s="2" t="s">
        <v>6</v>
      </c>
      <c r="E138" s="2">
        <v>78</v>
      </c>
      <c r="F138" s="2">
        <v>78</v>
      </c>
      <c r="G138" s="2">
        <v>78</v>
      </c>
      <c r="H138" s="2">
        <v>78</v>
      </c>
      <c r="I138" s="2">
        <v>86</v>
      </c>
      <c r="J138" s="2">
        <v>86</v>
      </c>
      <c r="K138" s="2" t="s">
        <v>12</v>
      </c>
      <c r="L138" s="11" t="s">
        <v>104</v>
      </c>
    </row>
    <row r="139" spans="1:12" ht="16.5" customHeight="1" x14ac:dyDescent="0.2">
      <c r="A139" s="2">
        <v>92</v>
      </c>
      <c r="B139" s="3" t="s">
        <v>150</v>
      </c>
      <c r="C139" s="2" t="s">
        <v>3</v>
      </c>
      <c r="D139" s="2" t="s">
        <v>6</v>
      </c>
      <c r="E139" s="2">
        <v>73</v>
      </c>
      <c r="F139" s="2">
        <v>78</v>
      </c>
      <c r="G139" s="2">
        <v>79</v>
      </c>
      <c r="H139" s="2">
        <v>76.66</v>
      </c>
      <c r="I139" s="2">
        <v>76</v>
      </c>
      <c r="J139" s="2">
        <v>76</v>
      </c>
      <c r="K139" s="2" t="s">
        <v>12</v>
      </c>
      <c r="L139" s="11" t="s">
        <v>104</v>
      </c>
    </row>
    <row r="140" spans="1:12" ht="15.75" customHeight="1" x14ac:dyDescent="0.2">
      <c r="A140" s="2">
        <v>93</v>
      </c>
      <c r="B140" s="3" t="s">
        <v>151</v>
      </c>
      <c r="C140" s="2" t="s">
        <v>3</v>
      </c>
      <c r="D140" s="2" t="s">
        <v>7</v>
      </c>
      <c r="E140" s="2">
        <v>77</v>
      </c>
      <c r="F140" s="2">
        <v>67</v>
      </c>
      <c r="G140" s="2">
        <v>80</v>
      </c>
      <c r="H140" s="2">
        <v>74.66</v>
      </c>
      <c r="I140" s="2">
        <v>91</v>
      </c>
      <c r="J140" s="2">
        <v>91</v>
      </c>
      <c r="K140" s="2" t="s">
        <v>12</v>
      </c>
      <c r="L140" s="11" t="s">
        <v>152</v>
      </c>
    </row>
    <row r="141" spans="1:12" ht="15.75" customHeight="1" x14ac:dyDescent="0.2">
      <c r="A141" s="2">
        <v>94</v>
      </c>
      <c r="B141" s="3" t="s">
        <v>153</v>
      </c>
      <c r="C141" s="2" t="s">
        <v>3</v>
      </c>
      <c r="D141" s="2" t="s">
        <v>7</v>
      </c>
      <c r="E141" s="14" t="s">
        <v>168</v>
      </c>
      <c r="F141" s="14" t="s">
        <v>165</v>
      </c>
      <c r="G141" s="14" t="s">
        <v>169</v>
      </c>
      <c r="H141" s="2">
        <v>72</v>
      </c>
      <c r="I141" s="14" t="s">
        <v>170</v>
      </c>
      <c r="J141" s="14">
        <v>88.5</v>
      </c>
      <c r="K141" s="2" t="s">
        <v>12</v>
      </c>
      <c r="L141" s="11" t="s">
        <v>104</v>
      </c>
    </row>
    <row r="142" spans="1:12" ht="15.75" customHeight="1" x14ac:dyDescent="0.2">
      <c r="A142" s="2">
        <v>95</v>
      </c>
      <c r="B142" s="3" t="s">
        <v>154</v>
      </c>
      <c r="C142" s="2" t="s">
        <v>3</v>
      </c>
      <c r="D142" s="2" t="s">
        <v>9</v>
      </c>
      <c r="E142" s="14" t="s">
        <v>164</v>
      </c>
      <c r="F142" s="14" t="s">
        <v>165</v>
      </c>
      <c r="G142" s="14" t="s">
        <v>166</v>
      </c>
      <c r="H142" s="2">
        <v>71.66</v>
      </c>
      <c r="I142" s="14" t="s">
        <v>167</v>
      </c>
      <c r="J142" s="14">
        <v>77.5</v>
      </c>
      <c r="K142" s="2" t="s">
        <v>12</v>
      </c>
      <c r="L142" s="11" t="s">
        <v>126</v>
      </c>
    </row>
    <row r="143" spans="1:12" ht="16.5" customHeight="1" x14ac:dyDescent="0.2">
      <c r="A143" s="2">
        <v>96</v>
      </c>
      <c r="B143" s="3" t="s">
        <v>155</v>
      </c>
      <c r="C143" s="2" t="s">
        <v>3</v>
      </c>
      <c r="D143" s="2" t="s">
        <v>7</v>
      </c>
      <c r="E143" s="2">
        <v>66</v>
      </c>
      <c r="F143" s="2">
        <v>66</v>
      </c>
      <c r="G143" s="2">
        <v>81</v>
      </c>
      <c r="H143" s="2">
        <v>71</v>
      </c>
      <c r="I143" s="2">
        <v>84</v>
      </c>
      <c r="J143" s="2">
        <v>84</v>
      </c>
      <c r="K143" s="2" t="s">
        <v>12</v>
      </c>
      <c r="L143" s="11" t="s">
        <v>126</v>
      </c>
    </row>
    <row r="144" spans="1:12" ht="16.5" customHeight="1" x14ac:dyDescent="0.2">
      <c r="A144" s="2">
        <v>97</v>
      </c>
      <c r="B144" s="3" t="s">
        <v>156</v>
      </c>
      <c r="C144" s="2" t="s">
        <v>3</v>
      </c>
      <c r="D144" s="2" t="s">
        <v>7</v>
      </c>
      <c r="E144" s="2">
        <v>58</v>
      </c>
      <c r="F144" s="2">
        <v>66</v>
      </c>
      <c r="G144" s="2">
        <v>83</v>
      </c>
      <c r="H144" s="2">
        <v>69</v>
      </c>
      <c r="I144" s="2">
        <v>91</v>
      </c>
      <c r="J144" s="2">
        <v>91</v>
      </c>
      <c r="K144" s="2" t="s">
        <v>12</v>
      </c>
      <c r="L144" s="11" t="s">
        <v>104</v>
      </c>
    </row>
    <row r="145" spans="1:12" ht="15.75" customHeight="1" x14ac:dyDescent="0.25">
      <c r="A145" s="2">
        <v>98</v>
      </c>
      <c r="B145" s="34" t="s">
        <v>157</v>
      </c>
      <c r="C145" s="2" t="s">
        <v>3</v>
      </c>
      <c r="D145" s="2" t="s">
        <v>6</v>
      </c>
      <c r="E145" s="14" t="s">
        <v>160</v>
      </c>
      <c r="F145" s="14" t="s">
        <v>161</v>
      </c>
      <c r="G145" s="14" t="s">
        <v>162</v>
      </c>
      <c r="H145" s="2">
        <v>68</v>
      </c>
      <c r="I145" s="14" t="s">
        <v>163</v>
      </c>
      <c r="J145" s="14">
        <v>77</v>
      </c>
      <c r="K145" s="2" t="s">
        <v>12</v>
      </c>
      <c r="L145" s="11" t="s">
        <v>104</v>
      </c>
    </row>
    <row r="146" spans="1:12" ht="18.75" customHeight="1" x14ac:dyDescent="0.2">
      <c r="A146" s="2">
        <v>99</v>
      </c>
      <c r="B146" s="13" t="s">
        <v>158</v>
      </c>
      <c r="C146" s="2" t="s">
        <v>3</v>
      </c>
      <c r="D146" s="2" t="s">
        <v>7</v>
      </c>
      <c r="E146" s="2">
        <v>57</v>
      </c>
      <c r="F146" s="2">
        <v>74</v>
      </c>
      <c r="G146" s="2">
        <v>66</v>
      </c>
      <c r="H146" s="2">
        <v>65.66</v>
      </c>
      <c r="I146" s="2">
        <v>87</v>
      </c>
      <c r="J146" s="2">
        <v>87</v>
      </c>
      <c r="K146" s="2" t="s">
        <v>12</v>
      </c>
      <c r="L146" s="11" t="s">
        <v>104</v>
      </c>
    </row>
    <row r="147" spans="1:12" ht="18.75" customHeight="1" x14ac:dyDescent="0.2">
      <c r="A147" s="2">
        <v>100</v>
      </c>
      <c r="B147" s="3" t="s">
        <v>159</v>
      </c>
      <c r="C147" s="2" t="s">
        <v>3</v>
      </c>
      <c r="D147" s="2" t="s">
        <v>7</v>
      </c>
      <c r="E147" s="2">
        <v>65</v>
      </c>
      <c r="F147" s="2">
        <v>57</v>
      </c>
      <c r="G147" s="2">
        <v>73</v>
      </c>
      <c r="H147" s="2">
        <v>65</v>
      </c>
      <c r="I147" s="2">
        <v>68</v>
      </c>
      <c r="J147" s="2">
        <v>68</v>
      </c>
      <c r="K147" s="2" t="s">
        <v>12</v>
      </c>
      <c r="L147" s="11" t="s">
        <v>104</v>
      </c>
    </row>
    <row r="148" spans="1:12" ht="7.5" customHeight="1" x14ac:dyDescent="0.2"/>
    <row r="149" spans="1:12" x14ac:dyDescent="0.2">
      <c r="A149" s="17"/>
      <c r="B149" s="48"/>
      <c r="C149" s="48"/>
      <c r="D149" s="48"/>
      <c r="E149" s="48"/>
      <c r="F149" s="24"/>
      <c r="G149" s="24"/>
      <c r="H149" s="17"/>
    </row>
    <row r="150" spans="1:12" x14ac:dyDescent="0.2">
      <c r="A150" s="17"/>
      <c r="B150" s="31"/>
      <c r="C150" s="31"/>
      <c r="D150" s="31"/>
      <c r="E150" s="31"/>
      <c r="F150" s="24"/>
      <c r="G150" s="24"/>
      <c r="H150" s="17"/>
    </row>
    <row r="151" spans="1:12" x14ac:dyDescent="0.2">
      <c r="A151" s="17"/>
      <c r="B151" s="31"/>
      <c r="C151" s="31"/>
      <c r="D151" s="31"/>
      <c r="E151" s="31"/>
      <c r="F151" s="24"/>
      <c r="G151" s="24"/>
      <c r="H151" s="17"/>
    </row>
    <row r="152" spans="1:12" x14ac:dyDescent="0.2">
      <c r="A152" s="17"/>
      <c r="B152" s="32"/>
      <c r="C152" s="32"/>
      <c r="D152" s="32"/>
      <c r="E152" s="32"/>
      <c r="F152" s="24"/>
      <c r="G152" s="24"/>
      <c r="H152" s="17"/>
    </row>
    <row r="153" spans="1:12" x14ac:dyDescent="0.2">
      <c r="A153" s="17"/>
      <c r="B153" s="32"/>
      <c r="C153" s="32"/>
      <c r="D153" s="32"/>
      <c r="E153" s="32"/>
      <c r="F153" s="24"/>
      <c r="G153" s="24"/>
      <c r="H153" s="17"/>
    </row>
    <row r="154" spans="1:12" x14ac:dyDescent="0.2">
      <c r="A154" s="17"/>
      <c r="B154" s="32"/>
      <c r="C154" s="32"/>
      <c r="D154" s="32"/>
      <c r="E154" s="32"/>
      <c r="F154" s="24"/>
      <c r="G154" s="24"/>
      <c r="H154" s="17"/>
    </row>
    <row r="155" spans="1:12" x14ac:dyDescent="0.2">
      <c r="A155" s="17"/>
      <c r="B155" s="32"/>
      <c r="C155" s="32"/>
      <c r="D155" s="32"/>
      <c r="E155" s="32"/>
      <c r="F155" s="24"/>
      <c r="G155" s="24"/>
      <c r="H155" s="17"/>
    </row>
    <row r="156" spans="1:12" x14ac:dyDescent="0.2">
      <c r="A156" s="17"/>
      <c r="B156" s="32"/>
      <c r="C156" s="32"/>
      <c r="D156" s="32"/>
      <c r="E156" s="32"/>
      <c r="F156" s="24"/>
      <c r="G156" s="24"/>
      <c r="H156" s="18"/>
    </row>
    <row r="157" spans="1:12" x14ac:dyDescent="0.2">
      <c r="A157" s="17"/>
      <c r="B157" s="32"/>
      <c r="C157" s="32"/>
      <c r="D157" s="32"/>
      <c r="E157" s="32"/>
      <c r="F157" s="24"/>
      <c r="G157" s="24"/>
      <c r="H157" s="18"/>
    </row>
    <row r="158" spans="1:12" x14ac:dyDescent="0.2">
      <c r="A158" s="17"/>
      <c r="B158" s="57"/>
      <c r="C158" s="57"/>
      <c r="D158" s="57"/>
      <c r="E158" s="57"/>
      <c r="F158" s="24"/>
      <c r="G158" s="24"/>
      <c r="H158" s="18"/>
    </row>
    <row r="159" spans="1:12" x14ac:dyDescent="0.2">
      <c r="A159" s="17"/>
      <c r="B159" s="32"/>
      <c r="F159" s="24"/>
      <c r="H159" s="18"/>
      <c r="I159" s="24"/>
      <c r="J159" s="24"/>
      <c r="K159" s="24"/>
    </row>
    <row r="160" spans="1:12" x14ac:dyDescent="0.2">
      <c r="A160" s="17"/>
      <c r="B160" s="57"/>
      <c r="C160" s="57"/>
      <c r="D160" s="57"/>
      <c r="E160" s="57"/>
      <c r="F160" s="24"/>
      <c r="G160" s="24"/>
      <c r="H160" s="18"/>
    </row>
    <row r="161" spans="1:12" x14ac:dyDescent="0.2">
      <c r="A161" s="18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24" customHeight="1" x14ac:dyDescent="0.2">
      <c r="A162" s="1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24" customHeight="1" x14ac:dyDescent="0.2">
      <c r="A163" s="19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24" customHeight="1" x14ac:dyDescent="0.2">
      <c r="A164" s="1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8" customHeight="1" x14ac:dyDescent="0.2"/>
    <row r="166" spans="1:12" ht="21" customHeight="1" x14ac:dyDescent="0.3">
      <c r="K166" s="56"/>
      <c r="L166" s="56"/>
    </row>
  </sheetData>
  <mergeCells count="48">
    <mergeCell ref="B42:L42"/>
    <mergeCell ref="B163:L163"/>
    <mergeCell ref="K166:L166"/>
    <mergeCell ref="B158:E158"/>
    <mergeCell ref="B160:E160"/>
    <mergeCell ref="A127:L127"/>
    <mergeCell ref="A131:A132"/>
    <mergeCell ref="B131:B132"/>
    <mergeCell ref="C131:C132"/>
    <mergeCell ref="D131:D132"/>
    <mergeCell ref="E131:I131"/>
    <mergeCell ref="C49:C50"/>
    <mergeCell ref="D49:D50"/>
    <mergeCell ref="E49:I49"/>
    <mergeCell ref="K49:K50"/>
    <mergeCell ref="L49:L50"/>
    <mergeCell ref="B41:L41"/>
    <mergeCell ref="B84:L84"/>
    <mergeCell ref="B114:L114"/>
    <mergeCell ref="A89:L89"/>
    <mergeCell ref="A90:L90"/>
    <mergeCell ref="A92:A93"/>
    <mergeCell ref="B92:B93"/>
    <mergeCell ref="C92:C93"/>
    <mergeCell ref="D92:D93"/>
    <mergeCell ref="E92:I92"/>
    <mergeCell ref="K92:K93"/>
    <mergeCell ref="L92:L93"/>
    <mergeCell ref="A45:L45"/>
    <mergeCell ref="A46:L46"/>
    <mergeCell ref="A49:A50"/>
    <mergeCell ref="B49:B50"/>
    <mergeCell ref="A1:L1"/>
    <mergeCell ref="A2:L2"/>
    <mergeCell ref="A5:A6"/>
    <mergeCell ref="B5:B6"/>
    <mergeCell ref="C5:C6"/>
    <mergeCell ref="D5:D6"/>
    <mergeCell ref="E5:I5"/>
    <mergeCell ref="K5:K6"/>
    <mergeCell ref="L5:L6"/>
    <mergeCell ref="B85:L85"/>
    <mergeCell ref="B161:L162"/>
    <mergeCell ref="K131:K132"/>
    <mergeCell ref="L131:L132"/>
    <mergeCell ref="B113:L113"/>
    <mergeCell ref="B149:E149"/>
    <mergeCell ref="A128:L128"/>
  </mergeCells>
  <printOptions horizontalCentered="1"/>
  <pageMargins left="0.25" right="0.25" top="0.5" bottom="0.25" header="0.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3" sqref="F3"/>
    </sheetView>
  </sheetViews>
  <sheetFormatPr defaultRowHeight="12.75" x14ac:dyDescent="0.2"/>
  <sheetData>
    <row r="1" spans="1:4" x14ac:dyDescent="0.2">
      <c r="A1" s="2">
        <v>96</v>
      </c>
      <c r="B1" s="2">
        <v>94</v>
      </c>
      <c r="C1" s="2">
        <v>97</v>
      </c>
      <c r="D1">
        <f>SUM(A1:C1) / 3</f>
        <v>95.666666666666671</v>
      </c>
    </row>
    <row r="2" spans="1:4" x14ac:dyDescent="0.2">
      <c r="A2" s="2">
        <v>198</v>
      </c>
      <c r="B2" s="2">
        <v>196</v>
      </c>
      <c r="C2" s="2">
        <v>193</v>
      </c>
      <c r="D2">
        <f>SUM(A2:C2) / 6</f>
        <v>97.833333333333329</v>
      </c>
    </row>
    <row r="3" spans="1:4" x14ac:dyDescent="0.2">
      <c r="A3" s="2">
        <v>93</v>
      </c>
      <c r="B3" s="2">
        <v>95</v>
      </c>
      <c r="C3" s="2">
        <v>95</v>
      </c>
      <c r="D3">
        <f t="shared" ref="D3:D29" si="0">SUM(A3:C3) / 3</f>
        <v>94.333333333333329</v>
      </c>
    </row>
    <row r="4" spans="1:4" x14ac:dyDescent="0.2">
      <c r="A4" s="2">
        <v>92</v>
      </c>
      <c r="B4" s="2">
        <v>92</v>
      </c>
      <c r="C4" s="2">
        <v>95</v>
      </c>
      <c r="D4">
        <f t="shared" si="0"/>
        <v>93</v>
      </c>
    </row>
    <row r="5" spans="1:4" x14ac:dyDescent="0.2">
      <c r="A5" s="2">
        <v>89</v>
      </c>
      <c r="B5" s="2">
        <v>89</v>
      </c>
      <c r="C5" s="2">
        <v>94</v>
      </c>
      <c r="D5">
        <f t="shared" si="0"/>
        <v>90.666666666666671</v>
      </c>
    </row>
    <row r="6" spans="1:4" x14ac:dyDescent="0.2">
      <c r="A6" s="2">
        <v>180</v>
      </c>
      <c r="B6" s="2">
        <v>188</v>
      </c>
      <c r="C6" s="2">
        <v>191</v>
      </c>
      <c r="D6">
        <f t="shared" si="0"/>
        <v>186.33333333333334</v>
      </c>
    </row>
    <row r="7" spans="1:4" x14ac:dyDescent="0.2">
      <c r="A7" s="2" t="s">
        <v>43</v>
      </c>
      <c r="B7" s="2" t="s">
        <v>44</v>
      </c>
      <c r="C7" s="2" t="s">
        <v>45</v>
      </c>
      <c r="D7">
        <f t="shared" si="0"/>
        <v>0</v>
      </c>
    </row>
    <row r="8" spans="1:4" x14ac:dyDescent="0.2">
      <c r="A8" s="14" t="s">
        <v>40</v>
      </c>
      <c r="B8" s="14" t="s">
        <v>183</v>
      </c>
      <c r="C8" s="14" t="s">
        <v>174</v>
      </c>
      <c r="D8">
        <f t="shared" si="0"/>
        <v>0</v>
      </c>
    </row>
    <row r="9" spans="1:4" x14ac:dyDescent="0.2">
      <c r="A9" s="14" t="s">
        <v>44</v>
      </c>
      <c r="B9" s="14" t="s">
        <v>202</v>
      </c>
      <c r="C9" s="14" t="s">
        <v>198</v>
      </c>
      <c r="D9">
        <f t="shared" si="0"/>
        <v>0</v>
      </c>
    </row>
    <row r="10" spans="1:4" x14ac:dyDescent="0.2">
      <c r="A10" s="2">
        <v>91</v>
      </c>
      <c r="B10" s="2">
        <v>88</v>
      </c>
      <c r="C10" s="2">
        <v>94</v>
      </c>
      <c r="D10">
        <f t="shared" si="0"/>
        <v>91</v>
      </c>
    </row>
    <row r="11" spans="1:4" x14ac:dyDescent="0.2">
      <c r="A11" s="2">
        <v>94</v>
      </c>
      <c r="B11" s="2">
        <v>88</v>
      </c>
      <c r="C11" s="2">
        <v>90</v>
      </c>
      <c r="D11">
        <f t="shared" si="0"/>
        <v>90.666666666666671</v>
      </c>
    </row>
    <row r="12" spans="1:4" x14ac:dyDescent="0.2">
      <c r="A12" s="2">
        <v>86</v>
      </c>
      <c r="B12" s="2">
        <v>95</v>
      </c>
      <c r="C12" s="2">
        <v>95</v>
      </c>
      <c r="D12">
        <f t="shared" si="0"/>
        <v>92</v>
      </c>
    </row>
    <row r="13" spans="1:4" x14ac:dyDescent="0.2">
      <c r="A13" s="2">
        <v>78</v>
      </c>
      <c r="B13" s="2">
        <v>95</v>
      </c>
      <c r="C13" s="2">
        <v>95</v>
      </c>
      <c r="D13">
        <f t="shared" si="0"/>
        <v>89.333333333333329</v>
      </c>
    </row>
    <row r="14" spans="1:4" x14ac:dyDescent="0.2">
      <c r="A14" s="2">
        <v>90</v>
      </c>
      <c r="B14" s="2">
        <v>95</v>
      </c>
      <c r="C14" s="2">
        <v>95</v>
      </c>
      <c r="D14">
        <f t="shared" si="0"/>
        <v>93.333333333333329</v>
      </c>
    </row>
    <row r="15" spans="1:4" x14ac:dyDescent="0.2">
      <c r="A15" s="14" t="s">
        <v>175</v>
      </c>
      <c r="B15" s="14" t="s">
        <v>39</v>
      </c>
      <c r="C15" s="14" t="s">
        <v>45</v>
      </c>
      <c r="D15">
        <f t="shared" si="0"/>
        <v>0</v>
      </c>
    </row>
    <row r="16" spans="1:4" x14ac:dyDescent="0.2">
      <c r="A16" s="14" t="s">
        <v>40</v>
      </c>
      <c r="B16" s="14" t="s">
        <v>190</v>
      </c>
      <c r="C16" s="14" t="s">
        <v>201</v>
      </c>
      <c r="D16">
        <f t="shared" si="0"/>
        <v>0</v>
      </c>
    </row>
    <row r="17" spans="1:4" x14ac:dyDescent="0.2">
      <c r="A17" s="14" t="s">
        <v>196</v>
      </c>
      <c r="B17" s="14" t="s">
        <v>29</v>
      </c>
      <c r="C17" s="14" t="s">
        <v>200</v>
      </c>
      <c r="D17">
        <f t="shared" si="0"/>
        <v>0</v>
      </c>
    </row>
    <row r="18" spans="1:4" x14ac:dyDescent="0.2">
      <c r="A18" s="14" t="s">
        <v>29</v>
      </c>
      <c r="B18" s="14" t="s">
        <v>198</v>
      </c>
      <c r="C18" s="14" t="s">
        <v>199</v>
      </c>
      <c r="D18">
        <f t="shared" si="0"/>
        <v>0</v>
      </c>
    </row>
    <row r="19" spans="1:4" x14ac:dyDescent="0.2">
      <c r="A19" s="2">
        <v>81</v>
      </c>
      <c r="B19" s="2">
        <v>87</v>
      </c>
      <c r="C19" s="2">
        <v>95</v>
      </c>
      <c r="D19">
        <f t="shared" si="0"/>
        <v>87.666666666666671</v>
      </c>
    </row>
    <row r="20" spans="1:4" x14ac:dyDescent="0.2">
      <c r="A20" s="2">
        <v>85</v>
      </c>
      <c r="B20" s="2">
        <v>90</v>
      </c>
      <c r="C20" s="2">
        <v>94</v>
      </c>
      <c r="D20">
        <f t="shared" si="0"/>
        <v>89.666666666666671</v>
      </c>
    </row>
    <row r="21" spans="1:4" x14ac:dyDescent="0.2">
      <c r="A21" s="14" t="s">
        <v>196</v>
      </c>
      <c r="B21" s="14" t="s">
        <v>40</v>
      </c>
      <c r="C21" s="14" t="s">
        <v>44</v>
      </c>
      <c r="D21">
        <f t="shared" si="0"/>
        <v>0</v>
      </c>
    </row>
    <row r="22" spans="1:4" x14ac:dyDescent="0.2">
      <c r="A22" s="2">
        <v>95</v>
      </c>
      <c r="B22" s="2">
        <v>94</v>
      </c>
      <c r="C22" s="2">
        <v>95</v>
      </c>
      <c r="D22">
        <f t="shared" si="0"/>
        <v>94.666666666666671</v>
      </c>
    </row>
    <row r="23" spans="1:4" x14ac:dyDescent="0.2">
      <c r="A23" s="2">
        <v>75</v>
      </c>
      <c r="B23" s="2">
        <v>86</v>
      </c>
      <c r="C23" s="2">
        <v>96</v>
      </c>
      <c r="D23">
        <f t="shared" si="0"/>
        <v>85.666666666666671</v>
      </c>
    </row>
    <row r="24" spans="1:4" x14ac:dyDescent="0.2">
      <c r="A24" s="14" t="s">
        <v>187</v>
      </c>
      <c r="B24" s="14" t="s">
        <v>28</v>
      </c>
      <c r="C24" s="14" t="s">
        <v>177</v>
      </c>
      <c r="D24">
        <f t="shared" si="0"/>
        <v>0</v>
      </c>
    </row>
    <row r="25" spans="1:4" x14ac:dyDescent="0.2">
      <c r="A25" s="14" t="s">
        <v>28</v>
      </c>
      <c r="B25" s="14" t="s">
        <v>189</v>
      </c>
      <c r="C25" s="14" t="s">
        <v>195</v>
      </c>
      <c r="D25">
        <f t="shared" si="0"/>
        <v>0</v>
      </c>
    </row>
    <row r="26" spans="1:4" x14ac:dyDescent="0.2">
      <c r="A26" s="14" t="s">
        <v>30</v>
      </c>
      <c r="B26" s="14" t="s">
        <v>195</v>
      </c>
      <c r="C26" s="14" t="s">
        <v>196</v>
      </c>
      <c r="D26">
        <f t="shared" si="0"/>
        <v>0</v>
      </c>
    </row>
    <row r="27" spans="1:4" x14ac:dyDescent="0.2">
      <c r="A27" s="2">
        <v>92</v>
      </c>
      <c r="B27" s="2">
        <v>93</v>
      </c>
      <c r="C27" s="2">
        <v>98</v>
      </c>
      <c r="D27">
        <f t="shared" si="0"/>
        <v>94.333333333333329</v>
      </c>
    </row>
    <row r="28" spans="1:4" x14ac:dyDescent="0.2">
      <c r="A28" s="14" t="s">
        <v>194</v>
      </c>
      <c r="B28" s="14" t="s">
        <v>190</v>
      </c>
      <c r="C28" s="14" t="s">
        <v>29</v>
      </c>
      <c r="D28">
        <f t="shared" si="0"/>
        <v>0</v>
      </c>
    </row>
    <row r="29" spans="1:4" x14ac:dyDescent="0.2">
      <c r="A29" s="2">
        <v>80</v>
      </c>
      <c r="B29" s="2">
        <v>81</v>
      </c>
      <c r="C29" s="2">
        <v>84</v>
      </c>
      <c r="D29">
        <f t="shared" si="0"/>
        <v>81.666666666666671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LIST WITH MARKS &amp; CATEGOR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2012-10-08T07:01:19Z</cp:lastPrinted>
  <dcterms:created xsi:type="dcterms:W3CDTF">1996-10-14T23:33:28Z</dcterms:created>
  <dcterms:modified xsi:type="dcterms:W3CDTF">2013-02-15T11:57:00Z</dcterms:modified>
</cp:coreProperties>
</file>